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日程決定メールで送る資料\"/>
    </mc:Choice>
  </mc:AlternateContent>
  <bookViews>
    <workbookView xWindow="0" yWindow="0" windowWidth="23040" windowHeight="8376" tabRatio="735"/>
  </bookViews>
  <sheets>
    <sheet name="入力フォーム" sheetId="14" r:id="rId1"/>
    <sheet name="利用許可申請書" sheetId="7" r:id="rId2"/>
    <sheet name="金峰バス利用申込書" sheetId="15" r:id="rId3"/>
    <sheet name="食物アレルギー個人調査票" sheetId="16" r:id="rId4"/>
  </sheets>
  <definedNames>
    <definedName name="_xlnm.Print_Area" localSheetId="2">金峰バス利用申込書!$A$1:$W$42</definedName>
    <definedName name="_xlnm.Print_Area" localSheetId="3">食物アレルギー個人調査票!$A$1:$V$43</definedName>
    <definedName name="_xlnm.Print_Area" localSheetId="0">入力フォーム!$A$1:$X$20</definedName>
    <definedName name="_xlnm.Print_Area" localSheetId="1">利用許可申請書!$A$1:$AC$49</definedName>
  </definedNames>
  <calcPr calcId="162913"/>
</workbook>
</file>

<file path=xl/calcChain.xml><?xml version="1.0" encoding="utf-8"?>
<calcChain xmlns="http://schemas.openxmlformats.org/spreadsheetml/2006/main">
  <c r="K8" i="7" l="1"/>
  <c r="BC19" i="7"/>
  <c r="AX19" i="7"/>
  <c r="AW19" i="7"/>
  <c r="AV19" i="7"/>
  <c r="AP19" i="7"/>
  <c r="AJ19" i="7"/>
  <c r="AI19" i="7"/>
  <c r="AH19" i="7"/>
  <c r="BC18" i="7"/>
  <c r="AX18" i="7"/>
  <c r="AW18" i="7"/>
  <c r="AV18" i="7"/>
  <c r="AP18" i="7"/>
  <c r="AJ18" i="7"/>
  <c r="AI18" i="7"/>
  <c r="AH18" i="7"/>
  <c r="AN8" i="7"/>
  <c r="O9" i="16"/>
  <c r="E9" i="16"/>
  <c r="I7" i="16"/>
  <c r="C7" i="16"/>
  <c r="C5" i="16"/>
  <c r="R1" i="16"/>
  <c r="S2" i="15"/>
  <c r="P6" i="15"/>
  <c r="P5" i="15"/>
  <c r="AN2" i="16" l="1"/>
  <c r="AQ29" i="15"/>
  <c r="V4" i="7" l="1"/>
  <c r="AN17" i="14" l="1"/>
  <c r="AL17" i="14"/>
  <c r="AJ17" i="14"/>
  <c r="AH17" i="14"/>
  <c r="AF17" i="14"/>
  <c r="AD17" i="14"/>
  <c r="AB17" i="14"/>
  <c r="AQ16" i="14"/>
  <c r="AQ15" i="14"/>
  <c r="AQ17" i="14" l="1"/>
  <c r="V32" i="7"/>
  <c r="V40" i="7" l="1"/>
  <c r="V44" i="7"/>
  <c r="V36" i="7"/>
  <c r="A6" i="7" l="1"/>
  <c r="S22" i="7" l="1"/>
  <c r="P22" i="7"/>
  <c r="M22" i="7"/>
  <c r="J22" i="7"/>
  <c r="G22" i="7"/>
  <c r="D22" i="7"/>
  <c r="S21" i="7"/>
  <c r="P21" i="7"/>
  <c r="M21" i="7"/>
  <c r="J21" i="7"/>
  <c r="G21" i="7"/>
  <c r="V22" i="7"/>
  <c r="V21" i="7"/>
  <c r="D21" i="7"/>
  <c r="P17" i="14"/>
  <c r="V23" i="7" s="1"/>
  <c r="F17" i="14"/>
  <c r="G23" i="7" s="1"/>
  <c r="H17" i="14"/>
  <c r="J23" i="7" s="1"/>
  <c r="J17" i="14"/>
  <c r="M23" i="7" s="1"/>
  <c r="L17" i="14"/>
  <c r="P23" i="7" s="1"/>
  <c r="N17" i="14"/>
  <c r="S23" i="7" s="1"/>
  <c r="D17" i="14"/>
  <c r="D23" i="7" s="1"/>
  <c r="S16" i="14"/>
  <c r="X22" i="7" s="1"/>
  <c r="S15" i="14"/>
  <c r="X21" i="7" s="1"/>
  <c r="S17" i="14" l="1"/>
  <c r="A3" i="7"/>
  <c r="X23" i="7" l="1"/>
  <c r="U19" i="7"/>
  <c r="U18" i="7"/>
  <c r="U17" i="7"/>
  <c r="T17" i="7"/>
  <c r="S19" i="7"/>
  <c r="S18" i="7"/>
  <c r="S17" i="7"/>
  <c r="Z19" i="7"/>
  <c r="Z18" i="7"/>
  <c r="Z17" i="7"/>
  <c r="T15" i="7" l="1"/>
  <c r="T14" i="7"/>
  <c r="H13" i="7"/>
  <c r="H15" i="7"/>
  <c r="H14" i="7"/>
  <c r="I12" i="7"/>
  <c r="G18" i="7" l="1"/>
  <c r="M17" i="7" l="1"/>
  <c r="E10" i="7"/>
  <c r="E17" i="7"/>
  <c r="F17" i="7"/>
  <c r="G17" i="7"/>
  <c r="E18" i="7"/>
  <c r="M18" i="7"/>
  <c r="E19" i="7"/>
  <c r="G19" i="7"/>
  <c r="M19" i="7"/>
  <c r="P11" i="7" l="1"/>
  <c r="H11" i="7"/>
  <c r="W6" i="7"/>
  <c r="BA22" i="7"/>
  <c r="BA21" i="7"/>
  <c r="AG23" i="7"/>
  <c r="AM23" i="7"/>
  <c r="AP23" i="7"/>
  <c r="AS23" i="7"/>
  <c r="AV23" i="7"/>
  <c r="AY23" i="7"/>
  <c r="AJ23" i="7"/>
  <c r="BA23" i="7" l="1"/>
</calcChain>
</file>

<file path=xl/sharedStrings.xml><?xml version="1.0" encoding="utf-8"?>
<sst xmlns="http://schemas.openxmlformats.org/spreadsheetml/2006/main" count="525" uniqueCount="298">
  <si>
    <t>利用団体名</t>
  </si>
  <si>
    <t>連絡先</t>
  </si>
  <si>
    <t>✔</t>
  </si>
  <si>
    <t>引率代表者</t>
  </si>
  <si>
    <t>（書類送付先）</t>
  </si>
  <si>
    <t>利用期間</t>
  </si>
  <si>
    <t>希望日</t>
  </si>
  <si>
    <t>第１</t>
  </si>
  <si>
    <t>第２</t>
  </si>
  <si>
    <t>利用者区分</t>
  </si>
  <si>
    <t>幼児</t>
  </si>
  <si>
    <t>小学生</t>
  </si>
  <si>
    <t>中学生</t>
  </si>
  <si>
    <t>高校生</t>
  </si>
  <si>
    <t>大学生等</t>
  </si>
  <si>
    <t>一般</t>
  </si>
  <si>
    <t>引率者・指導者</t>
  </si>
  <si>
    <t>計</t>
  </si>
  <si>
    <t>社会教育関係団体</t>
  </si>
  <si>
    <t>男</t>
  </si>
  <si>
    <t>女</t>
  </si>
  <si>
    <t>（※当所で記入）</t>
  </si>
  <si>
    <t>①館内泊　②テント泊　</t>
  </si>
  <si>
    <t xml:space="preserve">③ビバーク泊　　 </t>
  </si>
  <si>
    <t>④潮風テント泊（由良）</t>
  </si>
  <si>
    <t>【分館】</t>
  </si>
  <si>
    <t>◎食事について</t>
  </si>
  <si>
    <t>朝食</t>
  </si>
  <si>
    <t>昼食</t>
  </si>
  <si>
    <t>夕食</t>
  </si>
  <si>
    <t>野外</t>
  </si>
  <si>
    <t>出会い</t>
  </si>
  <si>
    <t>館内</t>
  </si>
  <si>
    <t>持参</t>
  </si>
  <si>
    <t xml:space="preserve"> 山形県金峰少年自然の家</t>
    <phoneticPr fontId="1"/>
  </si>
  <si>
    <t>申請者　　　　</t>
    <phoneticPr fontId="1"/>
  </si>
  <si>
    <t>団体名　</t>
  </si>
  <si>
    <t xml:space="preserve">　指定管理者　庄内アソビバプロジェクト　代表者　殿　　　       </t>
    <phoneticPr fontId="1"/>
  </si>
  <si>
    <t>利用目的
（研修内容）</t>
    <rPh sb="6" eb="8">
      <t>ケンシュウ</t>
    </rPh>
    <rPh sb="8" eb="10">
      <t>ナイヨウ</t>
    </rPh>
    <phoneticPr fontId="1"/>
  </si>
  <si>
    <t>役職名　　</t>
    <phoneticPr fontId="1"/>
  </si>
  <si>
    <t xml:space="preserve">         　　　　　　　　　　　　　　　　　　　　　　　　　　　　　</t>
    <phoneticPr fontId="1"/>
  </si>
  <si>
    <t>（由良での活動は本館で行います。）</t>
    <phoneticPr fontId="1"/>
  </si>
  <si>
    <t>ＦＡＸ</t>
  </si>
  <si>
    <t>メール</t>
    <phoneticPr fontId="1"/>
  </si>
  <si>
    <t>日中に
連絡の
つく所</t>
    <rPh sb="0" eb="2">
      <t>ニッチュウ</t>
    </rPh>
    <rPh sb="4" eb="6">
      <t>レンラク</t>
    </rPh>
    <rPh sb="10" eb="11">
      <t>トコロ</t>
    </rPh>
    <phoneticPr fontId="1"/>
  </si>
  <si>
    <t>第３</t>
    <phoneticPr fontId="1"/>
  </si>
  <si>
    <t>携帯</t>
    <rPh sb="0" eb="2">
      <t>ケイタイ</t>
    </rPh>
    <phoneticPr fontId="1"/>
  </si>
  <si>
    <t>人員</t>
    <rPh sb="0" eb="2">
      <t>ジンイン</t>
    </rPh>
    <phoneticPr fontId="1"/>
  </si>
  <si>
    <t>計</t>
    <rPh sb="0" eb="1">
      <t>ケイ</t>
    </rPh>
    <phoneticPr fontId="1"/>
  </si>
  <si>
    <t>　　１　該　当</t>
    <phoneticPr fontId="1"/>
  </si>
  <si>
    <t>　　２　非該当</t>
    <phoneticPr fontId="1"/>
  </si>
  <si>
    <t>⑤館内泊　⑥テント泊</t>
    <phoneticPr fontId="1"/>
  </si>
  <si>
    <t>⑦ビバーク泊</t>
    <phoneticPr fontId="1"/>
  </si>
  <si>
    <t>【本館】</t>
    <phoneticPr fontId="1"/>
  </si>
  <si>
    <t>誓約
事項</t>
    <phoneticPr fontId="1"/>
  </si>
  <si>
    <t>備考</t>
    <rPh sb="0" eb="2">
      <t>ビコウ</t>
    </rPh>
    <phoneticPr fontId="1"/>
  </si>
  <si>
    <t>　様式　第1号－②</t>
    <rPh sb="1" eb="3">
      <t>ヨウシキ</t>
    </rPh>
    <rPh sb="4" eb="5">
      <t>ダイ</t>
    </rPh>
    <rPh sb="6" eb="7">
      <t>ゴウ</t>
    </rPh>
    <phoneticPr fontId="1"/>
  </si>
  <si>
    <t>※受付番号　本－　　　　分－　　</t>
    <rPh sb="1" eb="3">
      <t>ウケツケ</t>
    </rPh>
    <rPh sb="3" eb="5">
      <t>バンゴウ</t>
    </rPh>
    <rPh sb="6" eb="7">
      <t>ホン</t>
    </rPh>
    <rPh sb="12" eb="13">
      <t>ブン</t>
    </rPh>
    <phoneticPr fontId="1"/>
  </si>
  <si>
    <t xml:space="preserve">〒　 </t>
    <phoneticPr fontId="1"/>
  </si>
  <si>
    <t>✔</t>
    <phoneticPr fontId="1"/>
  </si>
  <si>
    <t>利用施設</t>
    <rPh sb="0" eb="2">
      <t>リヨウ</t>
    </rPh>
    <rPh sb="2" eb="4">
      <t>シセツ</t>
    </rPh>
    <phoneticPr fontId="1"/>
  </si>
  <si>
    <t>金峰少年自然の家</t>
    <rPh sb="0" eb="2">
      <t>キンボウ</t>
    </rPh>
    <rPh sb="2" eb="4">
      <t>ショウネン</t>
    </rPh>
    <rPh sb="4" eb="6">
      <t>シゼン</t>
    </rPh>
    <rPh sb="7" eb="8">
      <t>イエ</t>
    </rPh>
    <phoneticPr fontId="1"/>
  </si>
  <si>
    <t>海浜自然の家</t>
    <rPh sb="0" eb="2">
      <t>カイヒン</t>
    </rPh>
    <rPh sb="2" eb="4">
      <t>シゼン</t>
    </rPh>
    <rPh sb="5" eb="6">
      <t>イエ</t>
    </rPh>
    <phoneticPr fontId="1"/>
  </si>
  <si>
    <t>利用目的（研修内容）</t>
    <rPh sb="0" eb="2">
      <t>リヨウ</t>
    </rPh>
    <rPh sb="2" eb="4">
      <t>モクテキ</t>
    </rPh>
    <rPh sb="5" eb="7">
      <t>ケンシュウ</t>
    </rPh>
    <rPh sb="7" eb="9">
      <t>ナイヨウ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</si>
  <si>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</si>
  <si>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引率代表者職・氏名</t>
    <rPh sb="0" eb="2">
      <t>インソツ</t>
    </rPh>
    <rPh sb="2" eb="5">
      <t>ダイヒョウシャ</t>
    </rPh>
    <rPh sb="5" eb="6">
      <t>ショク</t>
    </rPh>
    <rPh sb="7" eb="9">
      <t>シメイ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</si>
  <si>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</si>
  <si>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</si>
  <si>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日中に
連絡が
つく所</t>
    <rPh sb="0" eb="2">
      <t>ニッチュウ</t>
    </rPh>
    <rPh sb="4" eb="6">
      <t>レンラク</t>
    </rPh>
    <rPh sb="10" eb="11">
      <t>トコロ</t>
    </rPh>
    <phoneticPr fontId="1"/>
  </si>
  <si>
    <t>電話</t>
    <rPh sb="0" eb="2">
      <t>デンワ</t>
    </rPh>
    <phoneticPr fontId="1"/>
  </si>
  <si>
    <t>FAX</t>
    <phoneticPr fontId="1"/>
  </si>
  <si>
    <t>０２３４－２４－２４００</t>
    <phoneticPr fontId="1"/>
  </si>
  <si>
    <t>０９０－００００－００００</t>
    <phoneticPr fontId="1"/>
  </si>
  <si>
    <t>　該当する食事を選択してください。</t>
    <rPh sb="8" eb="10">
      <t>センタク</t>
    </rPh>
    <phoneticPr fontId="1"/>
  </si>
  <si>
    <t>を利用したいので申請します。</t>
    <phoneticPr fontId="1"/>
  </si>
  <si>
    <r>
      <t xml:space="preserve">下記のとおり　金峰少年自然の家 </t>
    </r>
    <r>
      <rPr>
        <sz val="9"/>
        <color theme="1"/>
        <rFont val="ＭＳ 明朝"/>
        <family val="1"/>
        <charset val="128"/>
      </rPr>
      <t>　</t>
    </r>
    <phoneticPr fontId="1"/>
  </si>
  <si>
    <t>教諭</t>
    <rPh sb="0" eb="2">
      <t>キョウユ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</si>
  <si>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</si>
  <si>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</si>
  <si>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年</t>
    <rPh sb="0" eb="1">
      <t>ネン</t>
    </rPh>
    <phoneticPr fontId="1"/>
  </si>
  <si>
    <t>令和　　　　　月日　　　　　　　　　　入所時刻　　　　　　令和　　　　　月日　　　　　　　　　　退所時刻</t>
    <rPh sb="7" eb="9">
      <t>ガッピ</t>
    </rPh>
    <rPh sb="36" eb="38">
      <t>ガッピ</t>
    </rPh>
    <phoneticPr fontId="1"/>
  </si>
  <si>
    <t>FAX</t>
    <phoneticPr fontId="1"/>
  </si>
  <si>
    <t>メール</t>
    <phoneticPr fontId="1"/>
  </si>
  <si>
    <t>利用団体 基本情報</t>
    <rPh sb="5" eb="9">
      <t>キホンジョウホウ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</si>
  <si>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</si>
  <si>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</si>
  <si>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第３</t>
    <rPh sb="0" eb="1">
      <t>ダイ</t>
    </rPh>
    <phoneticPr fontId="1"/>
  </si>
  <si>
    <t>室名、施設名等及び利用希望時間等を記入</t>
    <phoneticPr fontId="1"/>
  </si>
  <si>
    <t>金峰小学校</t>
    <rPh sb="0" eb="1">
      <t>キン</t>
    </rPh>
    <rPh sb="1" eb="2">
      <t>ミネ</t>
    </rPh>
    <rPh sb="2" eb="5">
      <t>ショウガッコウ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</si>
  <si>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</si>
  <si>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</si>
  <si>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</si>
  <si>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</si>
  <si>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校長　金峰　一郎</t>
    <rPh sb="0" eb="2">
      <t>コウチョウ</t>
    </rPh>
    <rPh sb="3" eb="5">
      <t>キンミネ</t>
    </rPh>
    <rPh sb="6" eb="8">
      <t>イチロウ</t>
    </rPh>
    <phoneticPr fontId="1"/>
  </si>
  <si>
    <t>金峰　花子</t>
    <rPh sb="0" eb="2">
      <t>キンミネ</t>
    </rPh>
    <rPh sb="3" eb="5">
      <t>ハナコ</t>
    </rPh>
    <phoneticPr fontId="1"/>
  </si>
  <si>
    <t>０２３４－２４－５５００</t>
    <phoneticPr fontId="1"/>
  </si>
  <si>
    <t>kinbosyo@////</t>
    <phoneticPr fontId="1"/>
  </si>
  <si>
    <t>申請日</t>
    <rPh sb="0" eb="3">
      <t>シンセイビ</t>
    </rPh>
    <phoneticPr fontId="1"/>
  </si>
  <si>
    <t>／</t>
    <phoneticPr fontId="1"/>
  </si>
  <si>
    <t xml:space="preserve">　指定管理者　庄内アソビバプロジェクト　代表者　殿       </t>
    <phoneticPr fontId="1"/>
  </si>
  <si>
    <t>弁当</t>
    <rPh sb="0" eb="2">
      <t>ベントウ</t>
    </rPh>
    <phoneticPr fontId="1"/>
  </si>
  <si>
    <t xml:space="preserve">・野外：野外炊飯  </t>
    <phoneticPr fontId="1"/>
  </si>
  <si>
    <t xml:space="preserve">・館内：館内食堂  </t>
    <rPh sb="1" eb="3">
      <t>カンナイ</t>
    </rPh>
    <rPh sb="4" eb="6">
      <t>カンナイ</t>
    </rPh>
    <rPh sb="6" eb="8">
      <t>ショクドウ</t>
    </rPh>
    <phoneticPr fontId="1"/>
  </si>
  <si>
    <t xml:space="preserve">・弁当：提供弁当  </t>
    <phoneticPr fontId="1"/>
  </si>
  <si>
    <t>・持参：持参弁当　</t>
    <phoneticPr fontId="1"/>
  </si>
  <si>
    <t>電話</t>
    <phoneticPr fontId="1"/>
  </si>
  <si>
    <t>住所</t>
    <phoneticPr fontId="1"/>
  </si>
  <si>
    <t>１</t>
    <phoneticPr fontId="1"/>
  </si>
  <si>
    <t>誓約事項について誓約する場合は、□に✓印を記入してください。</t>
    <phoneticPr fontId="1"/>
  </si>
  <si>
    <t>２</t>
    <phoneticPr fontId="1"/>
  </si>
  <si>
    <t>３</t>
    <phoneticPr fontId="1"/>
  </si>
  <si>
    <t>　誓約事項について確認するため、山形県警察本部長に申請者の住所、氏名その他の申請書に記載されている情報を提供して、その意見を聴くことがあります。この場合において、必要がある場合は、申請者の生年月日等の個人情報を確認することがあります。</t>
    <phoneticPr fontId="1"/>
  </si>
  <si>
    <t>氏名</t>
    <phoneticPr fontId="1"/>
  </si>
  <si>
    <t>必ず
第３まで
記入</t>
    <rPh sb="3" eb="4">
      <t>ダイ</t>
    </rPh>
    <phoneticPr fontId="1"/>
  </si>
  <si>
    <t>主な活動内容・該当する食事の選択</t>
    <rPh sb="7" eb="9">
      <t>ガイトウ</t>
    </rPh>
    <rPh sb="11" eb="13">
      <t>ショクジ</t>
    </rPh>
    <rPh sb="14" eb="16">
      <t>センタク</t>
    </rPh>
    <phoneticPr fontId="1"/>
  </si>
  <si>
    <r>
      <t xml:space="preserve">利用希望日
</t>
    </r>
    <r>
      <rPr>
        <b/>
        <sz val="11"/>
        <rFont val="ＭＳ ゴシック"/>
        <family val="3"/>
        <charset val="128"/>
      </rPr>
      <t>必ず
第３まで
記入</t>
    </r>
    <rPh sb="0" eb="5">
      <t>リヨウキボウビ</t>
    </rPh>
    <rPh sb="7" eb="8">
      <t>カナラ</t>
    </rPh>
    <rPh sb="10" eb="11">
      <t>ダイ</t>
    </rPh>
    <rPh sb="15" eb="17">
      <t>キニュウ</t>
    </rPh>
    <phoneticPr fontId="1"/>
  </si>
  <si>
    <t>　年間、複数回利用する場合でも、１回ごとに本申請書を提出してください。連続する日を日帰りで利用する場合は本申請書１枚の提出で結構です。利用日と宿泊区分を変更する際は、再提出してください。</t>
    <phoneticPr fontId="1"/>
  </si>
  <si>
    <t>役職名</t>
    <phoneticPr fontId="1"/>
  </si>
  <si>
    <t xml:space="preserve">  該当する区分を選択してください。</t>
    <rPh sb="9" eb="11">
      <t>センタク</t>
    </rPh>
    <phoneticPr fontId="1"/>
  </si>
  <si>
    <t>宿泊区分</t>
    <phoneticPr fontId="1"/>
  </si>
  <si>
    <t>午前の活動</t>
    <rPh sb="3" eb="5">
      <t>カツドウ</t>
    </rPh>
    <phoneticPr fontId="1"/>
  </si>
  <si>
    <t>午後の活動</t>
    <rPh sb="3" eb="5">
      <t>カツドウ</t>
    </rPh>
    <phoneticPr fontId="1"/>
  </si>
  <si>
    <t>夜の活動</t>
    <rPh sb="2" eb="4">
      <t>カツドウ</t>
    </rPh>
    <phoneticPr fontId="1"/>
  </si>
  <si>
    <r>
      <t xml:space="preserve">◎宿泊区分について
</t>
    </r>
    <r>
      <rPr>
        <sz val="10"/>
        <color theme="1"/>
        <rFont val="ＭＳ 明朝"/>
        <family val="1"/>
        <charset val="128"/>
      </rPr>
      <t xml:space="preserve">    </t>
    </r>
    <r>
      <rPr>
        <sz val="8"/>
        <color theme="1"/>
        <rFont val="ＭＳ 明朝"/>
        <family val="1"/>
        <charset val="128"/>
      </rPr>
      <t>※日帰りは斜線選択</t>
    </r>
    <rPh sb="21" eb="23">
      <t>センタク</t>
    </rPh>
    <phoneticPr fontId="1"/>
  </si>
  <si>
    <t>０９０－００００－００００</t>
    <phoneticPr fontId="1"/>
  </si>
  <si>
    <t>令和　　　月日　　　　　　　　　　入所時刻　　　　　　　令和　　 　月日　　　　　　　　　　退所時刻</t>
    <rPh sb="5" eb="7">
      <t>ガッピ</t>
    </rPh>
    <rPh sb="34" eb="36">
      <t>ガッピ</t>
    </rPh>
    <phoneticPr fontId="1"/>
  </si>
  <si>
    <t>令和　　　　月日　　　　　　　　　　入所時刻　　　　令和　　　月日　　　　　　　　　退所時刻</t>
    <rPh sb="6" eb="8">
      <t>ガッピ</t>
    </rPh>
    <rPh sb="31" eb="33">
      <t>ガッピ</t>
    </rPh>
    <phoneticPr fontId="1"/>
  </si>
  <si>
    <r>
      <t>宿泊区分</t>
    </r>
    <r>
      <rPr>
        <sz val="6"/>
        <color theme="1"/>
        <rFont val="ＭＳ 明朝"/>
        <family val="1"/>
        <charset val="128"/>
      </rPr>
      <t/>
    </r>
    <phoneticPr fontId="1"/>
  </si>
  <si>
    <t>日中に連絡の
つく所</t>
    <rPh sb="0" eb="2">
      <t>ニッチュウ</t>
    </rPh>
    <rPh sb="3" eb="5">
      <t>レンラク</t>
    </rPh>
    <rPh sb="9" eb="10">
      <t>トコロ</t>
    </rPh>
    <phoneticPr fontId="1"/>
  </si>
  <si>
    <t>該当する食事を選択してください。</t>
    <rPh sb="7" eb="9">
      <t>センタク</t>
    </rPh>
    <phoneticPr fontId="1"/>
  </si>
  <si>
    <t>該当する区分を選択してください。</t>
    <rPh sb="7" eb="9">
      <t>センタク</t>
    </rPh>
    <phoneticPr fontId="1"/>
  </si>
  <si>
    <t>利用施設</t>
    <rPh sb="2" eb="4">
      <t>シセツ</t>
    </rPh>
    <phoneticPr fontId="1"/>
  </si>
  <si>
    <t>暴力団員による不当な行為の防止等に関する法律（平成３年法律第７７号）第２条第２号に規定する
暴力団を利する使用でないことを誓約します。</t>
    <phoneticPr fontId="1"/>
  </si>
  <si>
    <t>　誓約事項について誓約する場合は、□に✓印を記入してください。</t>
    <phoneticPr fontId="1"/>
  </si>
  <si>
    <t>　誓約事項について確認するため、山形県警察本部長に申請者の住所、氏名その他の申請書に記載されている情報を提供して、その意見を聴くことがあります。
　この場合において、必要がある場合は、申請者の生年月日等の個人情報を確認することがあります。</t>
    <phoneticPr fontId="1"/>
  </si>
  <si>
    <t>暴力団員による不当な行為の防止等に関する法律（平成３年法律第７７号）第２条第２号に規定する暴力団を利する使用でないことを誓約します。</t>
    <phoneticPr fontId="1"/>
  </si>
  <si>
    <t>　年間、複数回利用する場合でも、１回ごとに本申請書を提出してください。連続する日を日帰りで利用する場合は本申請書１枚の提出で結構です。利用日と宿泊区分を変更する際は、再提出してください。</t>
    <phoneticPr fontId="1"/>
  </si>
  <si>
    <t>日程</t>
    <rPh sb="0" eb="2">
      <t>ニッテイ</t>
    </rPh>
    <phoneticPr fontId="1"/>
  </si>
  <si>
    <t>１日目</t>
    <rPh sb="1" eb="2">
      <t>ニチ</t>
    </rPh>
    <rPh sb="2" eb="3">
      <t>メ</t>
    </rPh>
    <phoneticPr fontId="1"/>
  </si>
  <si>
    <t>２日目</t>
    <rPh sb="1" eb="2">
      <t>ニチ</t>
    </rPh>
    <rPh sb="2" eb="3">
      <t>メ</t>
    </rPh>
    <phoneticPr fontId="1"/>
  </si>
  <si>
    <t>３日目</t>
    <rPh sb="1" eb="2">
      <t>ニチ</t>
    </rPh>
    <rPh sb="2" eb="3">
      <t>メ</t>
    </rPh>
    <phoneticPr fontId="1"/>
  </si>
  <si>
    <t>４日目</t>
    <rPh sb="1" eb="2">
      <t>ニチ</t>
    </rPh>
    <rPh sb="2" eb="3">
      <t>メ</t>
    </rPh>
    <phoneticPr fontId="1"/>
  </si>
  <si>
    <t>・特別食：うどん作りなど</t>
    <rPh sb="1" eb="4">
      <t>トクベツショク</t>
    </rPh>
    <rPh sb="8" eb="9">
      <t>ヅク</t>
    </rPh>
    <phoneticPr fontId="1"/>
  </si>
  <si>
    <t>・特別食：うどん作りなど</t>
    <rPh sb="1" eb="3">
      <t>トクベツ</t>
    </rPh>
    <rPh sb="3" eb="4">
      <t>ショク</t>
    </rPh>
    <rPh sb="8" eb="9">
      <t>ヅク</t>
    </rPh>
    <phoneticPr fontId="1"/>
  </si>
  <si>
    <t>特別食</t>
    <rPh sb="0" eb="3">
      <t>トクベツショク</t>
    </rPh>
    <phoneticPr fontId="1"/>
  </si>
  <si>
    <t>利用者区分</t>
    <rPh sb="0" eb="3">
      <t>リヨウシャ</t>
    </rPh>
    <rPh sb="3" eb="5">
      <t>クブン</t>
    </rPh>
    <phoneticPr fontId="1"/>
  </si>
  <si>
    <t>幼児</t>
    <rPh sb="0" eb="2">
      <t>ヨウジ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</si>
  <si>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</si>
  <si>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</si>
  <si>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</si>
  <si>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大学生等</t>
    <rPh sb="0" eb="3">
      <t>ダイガクセイ</t>
    </rPh>
    <rPh sb="3" eb="4">
      <t>トウ</t>
    </rPh>
    <phoneticPr fontId="1"/>
  </si>
  <si>
    <t>一般</t>
    <rPh sb="0" eb="2">
      <t>イッパン</t>
    </rPh>
    <phoneticPr fontId="1"/>
  </si>
  <si>
    <t>指導者・引率者</t>
    <rPh sb="0" eb="3">
      <t>シドウシャ</t>
    </rPh>
    <rPh sb="4" eb="7">
      <t>インソツシャ</t>
    </rPh>
    <phoneticPr fontId="1"/>
  </si>
  <si>
    <t>計</t>
    <rPh sb="0" eb="1">
      <t>ケイ</t>
    </rPh>
    <phoneticPr fontId="1"/>
  </si>
  <si>
    <t>人員</t>
    <rPh sb="0" eb="2">
      <t>ジンイン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</si>
  <si>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</si>
  <si>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</si>
  <si>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引率担当者職・氏名</t>
    <rPh sb="0" eb="2">
      <t>インソツ</t>
    </rPh>
    <rPh sb="2" eb="5">
      <t>タントウシャ</t>
    </rPh>
    <rPh sb="5" eb="6">
      <t>ショク</t>
    </rPh>
    <rPh sb="7" eb="9">
      <t>シメイ</t>
    </rPh>
    <phoneticPr fontId="1"/>
  </si>
  <si>
    <t>引率担当者</t>
    <rPh sb="2" eb="4">
      <t>タントウ</t>
    </rPh>
    <phoneticPr fontId="1"/>
  </si>
  <si>
    <t>引率担当者の連絡先</t>
    <rPh sb="2" eb="4">
      <t>タントウ</t>
    </rPh>
    <phoneticPr fontId="1"/>
  </si>
  <si>
    <t>◎宿泊区分について</t>
    <phoneticPr fontId="1"/>
  </si>
  <si>
    <t>※利用日で本所に宿泊しない場合は斜線（／）を選択</t>
    <rPh sb="1" eb="4">
      <t>リヨウビ</t>
    </rPh>
    <rPh sb="5" eb="7">
      <t>ホンショ</t>
    </rPh>
    <rPh sb="8" eb="10">
      <t>シュクハク</t>
    </rPh>
    <rPh sb="13" eb="15">
      <t>バアイ</t>
    </rPh>
    <rPh sb="16" eb="18">
      <t>シャセン</t>
    </rPh>
    <rPh sb="22" eb="24">
      <t>センタク</t>
    </rPh>
    <phoneticPr fontId="1"/>
  </si>
  <si>
    <t>団体代表者職・氏名</t>
    <rPh sb="0" eb="2">
      <t>ダンタイ</t>
    </rPh>
    <rPh sb="2" eb="5">
      <t>ダイヒョウシャ</t>
    </rPh>
    <rPh sb="5" eb="6">
      <t>ショク</t>
    </rPh>
    <rPh sb="7" eb="9">
      <t>シメイ</t>
    </rPh>
    <phoneticPr fontId="1"/>
  </si>
  <si>
    <t>山形県金峰少年自然の家　バス利用申込書</t>
    <rPh sb="0" eb="3">
      <t>ヤマガタケン</t>
    </rPh>
    <rPh sb="3" eb="5">
      <t>キンボウ</t>
    </rPh>
    <rPh sb="5" eb="7">
      <t>ショウネン</t>
    </rPh>
    <rPh sb="7" eb="9">
      <t>シゼン</t>
    </rPh>
    <rPh sb="10" eb="11">
      <t>イエ</t>
    </rPh>
    <rPh sb="14" eb="16">
      <t>リヨウ</t>
    </rPh>
    <rPh sb="16" eb="19">
      <t>モウシコミショ</t>
    </rPh>
    <phoneticPr fontId="1"/>
  </si>
  <si>
    <t>提出日：</t>
    <phoneticPr fontId="1"/>
  </si>
  <si>
    <t>山形県金峰少年自然の家</t>
    <phoneticPr fontId="1"/>
  </si>
  <si>
    <t>指定管理者　庄内アソビバプロジェクト　殿</t>
    <rPh sb="19" eb="20">
      <t>ドノ</t>
    </rPh>
    <phoneticPr fontId="1"/>
  </si>
  <si>
    <t>利用団体名：</t>
    <rPh sb="0" eb="2">
      <t>リヨウ</t>
    </rPh>
    <phoneticPr fontId="1"/>
  </si>
  <si>
    <t>　　　　　　　　　　　　　　　　　　　　　</t>
    <phoneticPr fontId="1"/>
  </si>
  <si>
    <t>所在地：</t>
    <rPh sb="0" eb="3">
      <t>ショザイチ</t>
    </rPh>
    <phoneticPr fontId="1"/>
  </si>
  <si>
    <t>　　　　　　　　　　　　　　　　　　　　　</t>
    <phoneticPr fontId="1"/>
  </si>
  <si>
    <t>　下記のとおり、山形県金峰少年自然の家（本館）のバスを利用したいので申し込みます。</t>
    <rPh sb="8" eb="11">
      <t>ヤマガタケン</t>
    </rPh>
    <rPh sb="11" eb="13">
      <t>キンボウ</t>
    </rPh>
    <rPh sb="13" eb="15">
      <t>ショウネン</t>
    </rPh>
    <rPh sb="15" eb="17">
      <t>シゼン</t>
    </rPh>
    <rPh sb="18" eb="19">
      <t>イエ</t>
    </rPh>
    <rPh sb="20" eb="22">
      <t>ホンカン</t>
    </rPh>
    <phoneticPr fontId="1"/>
  </si>
  <si>
    <t>記</t>
  </si>
  <si>
    <t>１　利用目的（該当する項目にチェックを入れ、必要事項を記載してください。）</t>
    <rPh sb="7" eb="9">
      <t>ガイトウ</t>
    </rPh>
    <rPh sb="11" eb="13">
      <t>コウモク</t>
    </rPh>
    <rPh sb="19" eb="20">
      <t>イ</t>
    </rPh>
    <rPh sb="22" eb="24">
      <t>ヒツヨウ</t>
    </rPh>
    <rPh sb="24" eb="26">
      <t>ジコウ</t>
    </rPh>
    <rPh sb="27" eb="29">
      <t>キサイ</t>
    </rPh>
    <phoneticPr fontId="1"/>
  </si>
  <si>
    <t>□</t>
  </si>
  <si>
    <t>研修活動の移動</t>
    <rPh sb="0" eb="2">
      <t>ケンシュウ</t>
    </rPh>
    <rPh sb="2" eb="4">
      <t>カツドウ</t>
    </rPh>
    <rPh sb="5" eb="7">
      <t>イドウ</t>
    </rPh>
    <phoneticPr fontId="1"/>
  </si>
  <si>
    <t>☑</t>
  </si>
  <si>
    <t>☐</t>
  </si>
  <si>
    <t>その他</t>
    <rPh sb="2" eb="3">
      <t>ホカ</t>
    </rPh>
    <phoneticPr fontId="1"/>
  </si>
  <si>
    <t>〔</t>
    <phoneticPr fontId="1"/>
  </si>
  <si>
    <t>〕</t>
    <phoneticPr fontId="1"/>
  </si>
  <si>
    <t>２　利用期日　　〔　　　　</t>
    <phoneticPr fontId="1"/>
  </si>
  <si>
    <t>　　</t>
  </si>
  <si>
    <t>３　運行計画</t>
  </si>
  <si>
    <t>※　行き、帰り、出発地、出発時刻、目的地を記入してください。</t>
  </si>
  <si>
    <t>行き帰り</t>
    <rPh sb="0" eb="1">
      <t>イ</t>
    </rPh>
    <rPh sb="2" eb="3">
      <t>カエ</t>
    </rPh>
    <phoneticPr fontId="1"/>
  </si>
  <si>
    <t>時刻</t>
    <rPh sb="0" eb="2">
      <t>ジコク</t>
    </rPh>
    <phoneticPr fontId="1"/>
  </si>
  <si>
    <t>発着</t>
    <rPh sb="0" eb="2">
      <t>ハッチャク</t>
    </rPh>
    <phoneticPr fontId="1"/>
  </si>
  <si>
    <t>場　　所</t>
    <rPh sb="0" eb="1">
      <t>バ</t>
    </rPh>
    <rPh sb="3" eb="4">
      <t>ショ</t>
    </rPh>
    <phoneticPr fontId="1"/>
  </si>
  <si>
    <t>備　　考</t>
    <rPh sb="0" eb="1">
      <t>ビ</t>
    </rPh>
    <rPh sb="3" eb="4">
      <t>コウ</t>
    </rPh>
    <phoneticPr fontId="1"/>
  </si>
  <si>
    <t>行き</t>
    <rPh sb="0" eb="1">
      <t>イ</t>
    </rPh>
    <phoneticPr fontId="1"/>
  </si>
  <si>
    <t>発</t>
    <rPh sb="0" eb="1">
      <t>ハツ</t>
    </rPh>
    <phoneticPr fontId="1"/>
  </si>
  <si>
    <t>着</t>
    <rPh sb="0" eb="1">
      <t>チャク</t>
    </rPh>
    <phoneticPr fontId="1"/>
  </si>
  <si>
    <t>帰り</t>
    <rPh sb="0" eb="1">
      <t>カエ</t>
    </rPh>
    <phoneticPr fontId="1"/>
  </si>
  <si>
    <t>４　乗車人数</t>
    <phoneticPr fontId="1"/>
  </si>
  <si>
    <t>児童・生徒</t>
    <phoneticPr fontId="1"/>
  </si>
  <si>
    <t>名</t>
    <rPh sb="0" eb="1">
      <t>メイ</t>
    </rPh>
    <phoneticPr fontId="1"/>
  </si>
  <si>
    <t>引率者・同伴者</t>
  </si>
  <si>
    <t>合計</t>
    <rPh sb="0" eb="2">
      <t>ゴウケイ</t>
    </rPh>
    <phoneticPr fontId="1"/>
  </si>
  <si>
    <t>４　乗車人数</t>
    <phoneticPr fontId="1"/>
  </si>
  <si>
    <t>児童・生徒</t>
    <phoneticPr fontId="1"/>
  </si>
  <si>
    <t>５　同乗引率代表者氏名</t>
    <phoneticPr fontId="1"/>
  </si>
  <si>
    <t>〔　</t>
    <phoneticPr fontId="1"/>
  </si>
  <si>
    <t>　〕</t>
  </si>
  <si>
    <t>金峰花子</t>
    <rPh sb="0" eb="2">
      <t>キンボウ</t>
    </rPh>
    <rPh sb="2" eb="4">
      <t>ハナコ</t>
    </rPh>
    <phoneticPr fontId="1"/>
  </si>
  <si>
    <t>ア　研修活動の移動</t>
    <rPh sb="2" eb="4">
      <t>ケンシュウ</t>
    </rPh>
    <rPh sb="4" eb="6">
      <t>カツドウ</t>
    </rPh>
    <rPh sb="7" eb="9">
      <t>イドウ</t>
    </rPh>
    <phoneticPr fontId="1"/>
  </si>
  <si>
    <t>イ　その他</t>
    <rPh sb="4" eb="5">
      <t>ホカ</t>
    </rPh>
    <phoneticPr fontId="1"/>
  </si>
  <si>
    <t>６　緊急車両</t>
    <rPh sb="2" eb="6">
      <t>キンキュウシャリョウ</t>
    </rPh>
    <phoneticPr fontId="1"/>
  </si>
  <si>
    <t>〔</t>
    <phoneticPr fontId="1"/>
  </si>
  <si>
    <t>　〕</t>
    <phoneticPr fontId="1"/>
  </si>
  <si>
    <t>台</t>
    <rPh sb="0" eb="1">
      <t>ダイ</t>
    </rPh>
    <phoneticPr fontId="1"/>
  </si>
  <si>
    <t>７　その他</t>
    <phoneticPr fontId="1"/>
  </si>
  <si>
    <t>〔</t>
    <phoneticPr fontId="1"/>
  </si>
  <si>
    <t>　〕</t>
    <phoneticPr fontId="1"/>
  </si>
  <si>
    <t>　　　２　乗車定員を厳守してください。（金峰バス４４名）</t>
    <rPh sb="20" eb="22">
      <t>キンボウ</t>
    </rPh>
    <phoneticPr fontId="1"/>
  </si>
  <si>
    <t>　　　　　（詳しくは、「自然の家をご利用される皆様へ」をご覧ください）</t>
  </si>
  <si>
    <t>□</t>
    <phoneticPr fontId="1"/>
  </si>
  <si>
    <t>着</t>
  </si>
  <si>
    <t>☑</t>
    <phoneticPr fontId="1"/>
  </si>
  <si>
    <t>提出日</t>
    <phoneticPr fontId="1"/>
  </si>
  <si>
    <t>利用施設</t>
    <rPh sb="0" eb="4">
      <t>リヨウシセツ</t>
    </rPh>
    <phoneticPr fontId="1"/>
  </si>
  <si>
    <t>★２８日前迄（できるだけ早く）提出してください。</t>
    <phoneticPr fontId="1"/>
  </si>
  <si>
    <t>★給食申込書記載の人数と合う様に、整理番号を記入してください。</t>
    <rPh sb="6" eb="8">
      <t>キサイ</t>
    </rPh>
    <rPh sb="22" eb="24">
      <t>キニュウ</t>
    </rPh>
    <phoneticPr fontId="1"/>
  </si>
  <si>
    <t xml:space="preserve"> 利用団体名</t>
    <phoneticPr fontId="1"/>
  </si>
  <si>
    <t>整理番号</t>
  </si>
  <si>
    <t>該当者名</t>
  </si>
  <si>
    <t xml:space="preserve"> 利用団体名</t>
    <phoneticPr fontId="1"/>
  </si>
  <si>
    <t>山川　海子</t>
    <rPh sb="0" eb="2">
      <t>ヤマカワ</t>
    </rPh>
    <rPh sb="3" eb="4">
      <t>ウミ</t>
    </rPh>
    <rPh sb="4" eb="5">
      <t>コ</t>
    </rPh>
    <phoneticPr fontId="1"/>
  </si>
  <si>
    <t>№：</t>
    <phoneticPr fontId="1"/>
  </si>
  <si>
    <t xml:space="preserve"> 利用日</t>
    <phoneticPr fontId="1"/>
  </si>
  <si>
    <t>～</t>
    <phoneticPr fontId="1"/>
  </si>
  <si>
    <t>担当者職</t>
    <phoneticPr fontId="1"/>
  </si>
  <si>
    <t>担当者職</t>
    <phoneticPr fontId="1"/>
  </si>
  <si>
    <t xml:space="preserve"> 利用日</t>
    <phoneticPr fontId="1"/>
  </si>
  <si>
    <t>～</t>
    <phoneticPr fontId="1"/>
  </si>
  <si>
    <t>養護教諭</t>
    <rPh sb="0" eb="2">
      <t>ヨウゴ</t>
    </rPh>
    <rPh sb="2" eb="4">
      <t>キョウユ</t>
    </rPh>
    <phoneticPr fontId="1"/>
  </si>
  <si>
    <t>担当者氏名</t>
    <rPh sb="0" eb="3">
      <t>タントウシャ</t>
    </rPh>
    <phoneticPr fontId="1"/>
  </si>
  <si>
    <t>海浜　花子</t>
    <rPh sb="0" eb="2">
      <t>カイヒン</t>
    </rPh>
    <rPh sb="3" eb="5">
      <t>ハナコ</t>
    </rPh>
    <phoneticPr fontId="1"/>
  </si>
  <si>
    <t xml:space="preserve"> 連絡先</t>
    <phoneticPr fontId="1"/>
  </si>
  <si>
    <t>TEL：</t>
  </si>
  <si>
    <t>FAX：</t>
  </si>
  <si>
    <t xml:space="preserve"> 連絡先</t>
    <phoneticPr fontId="1"/>
  </si>
  <si>
    <t>※野外炊飯の場合のみ、該当者が選択した全てのメニュー、その班の人数をご記入ください。</t>
    <phoneticPr fontId="1"/>
  </si>
  <si>
    <t>メニュー：</t>
  </si>
  <si>
    <t>※野外炊飯の場合のみ、該当者が選択した全てのメニュー、その班の人数をご記入ください。</t>
    <phoneticPr fontId="1"/>
  </si>
  <si>
    <t>班の人数：</t>
    <phoneticPr fontId="1"/>
  </si>
  <si>
    <t>班の人数：</t>
    <phoneticPr fontId="1"/>
  </si>
  <si>
    <t>　　※館内食は全員が同じものを食べることができるようにメニュー設定をしますが、難しい場合はご連絡いたします。</t>
    <phoneticPr fontId="1"/>
  </si>
  <si>
    <t>　　※揚げ油はさまざまな食品と油を共有しています。（新油で揚げるという対応はできません）</t>
    <phoneticPr fontId="1"/>
  </si>
  <si>
    <r>
      <t>１　アレルギーに該当する食品名をお書きください。</t>
    </r>
    <r>
      <rPr>
        <b/>
        <sz val="10.5"/>
        <color theme="1"/>
        <rFont val="ＭＳ 明朝"/>
        <family val="1"/>
        <charset val="128"/>
      </rPr>
      <t>※</t>
    </r>
    <r>
      <rPr>
        <b/>
        <u/>
        <sz val="10.5"/>
        <color theme="1"/>
        <rFont val="ＭＳ 明朝"/>
        <family val="1"/>
        <charset val="128"/>
      </rPr>
      <t>必ず、保護者又は本人と確認の上、記入してください。</t>
    </r>
  </si>
  <si>
    <t>卵</t>
    <rPh sb="0" eb="1">
      <t>タマゴ</t>
    </rPh>
    <phoneticPr fontId="1"/>
  </si>
  <si>
    <t>なし</t>
    <phoneticPr fontId="1"/>
  </si>
  <si>
    <r>
      <t>３　対応方法にチェックを入れ、上記１</t>
    </r>
    <r>
      <rPr>
        <sz val="10.5"/>
        <color theme="1"/>
        <rFont val="Century"/>
        <family val="1"/>
      </rPr>
      <t>.</t>
    </r>
    <r>
      <rPr>
        <sz val="10.5"/>
        <color theme="1"/>
        <rFont val="ＭＳ 明朝"/>
        <family val="1"/>
        <charset val="128"/>
      </rPr>
      <t>２の食品名・成分名をお書きください。</t>
    </r>
    <r>
      <rPr>
        <b/>
        <u/>
        <sz val="10.5"/>
        <color theme="1"/>
        <rFont val="ＭＳ 明朝"/>
        <family val="1"/>
        <charset val="128"/>
      </rPr>
      <t>※代替食の提供はありません。</t>
    </r>
  </si>
  <si>
    <t>対応方法</t>
  </si>
  <si>
    <t>食品名</t>
  </si>
  <si>
    <t>自分で取り除けます</t>
    <rPh sb="0" eb="2">
      <t>ジブン</t>
    </rPh>
    <rPh sb="3" eb="4">
      <t>ト</t>
    </rPh>
    <rPh sb="5" eb="6">
      <t>ノゾ</t>
    </rPh>
    <phoneticPr fontId="1"/>
  </si>
  <si>
    <t>加熱してください</t>
    <rPh sb="0" eb="2">
      <t>カネツ</t>
    </rPh>
    <phoneticPr fontId="1"/>
  </si>
  <si>
    <t>成分だけなら食べられます</t>
    <rPh sb="0" eb="2">
      <t>セイブン</t>
    </rPh>
    <rPh sb="6" eb="7">
      <t>タ</t>
    </rPh>
    <phoneticPr fontId="1"/>
  </si>
  <si>
    <t>食事から除いてください</t>
    <rPh sb="0" eb="2">
      <t>ショクジ</t>
    </rPh>
    <rPh sb="4" eb="5">
      <t>ノゾ</t>
    </rPh>
    <phoneticPr fontId="1"/>
  </si>
  <si>
    <t>代替え食を持参します</t>
    <rPh sb="0" eb="2">
      <t>ダイガ</t>
    </rPh>
    <rPh sb="3" eb="4">
      <t>ショク</t>
    </rPh>
    <rPh sb="5" eb="7">
      <t>ジサン</t>
    </rPh>
    <phoneticPr fontId="1"/>
  </si>
  <si>
    <t>４　エピペンの有無についてチェックを入れてください。</t>
  </si>
  <si>
    <t>エピペンあり</t>
    <phoneticPr fontId="1"/>
  </si>
  <si>
    <t>５　その他、何か伝えたいことがあれば、下記にご記入ください。</t>
  </si>
  <si>
    <t>問い合せ先　　山形県金峰少年自然の家　TEL　0235-24-2400　FAX　0235-25-5900　　海浜自然の家　TEL　0234-77-2166　FAX　0234-77-3725</t>
    <phoneticPr fontId="1"/>
  </si>
  <si>
    <t>□</t>
    <phoneticPr fontId="1"/>
  </si>
  <si>
    <t>☑</t>
    <phoneticPr fontId="1"/>
  </si>
  <si>
    <t>／</t>
  </si>
  <si>
    <t>自然散策</t>
    <rPh sb="0" eb="2">
      <t>シゼン</t>
    </rPh>
    <rPh sb="2" eb="4">
      <t>サンサク</t>
    </rPh>
    <phoneticPr fontId="1"/>
  </si>
  <si>
    <t>金峰少年自然の家</t>
    <rPh sb="0" eb="6">
      <t>キンボウショウネンシゼン</t>
    </rPh>
    <rPh sb="7" eb="8">
      <t>イエ</t>
    </rPh>
    <phoneticPr fontId="1"/>
  </si>
  <si>
    <t>利用日
日程一覧をもとに記入してください</t>
    <rPh sb="0" eb="3">
      <t>リヨウビ</t>
    </rPh>
    <rPh sb="4" eb="6">
      <t>ニッテイ</t>
    </rPh>
    <rPh sb="6" eb="8">
      <t>イチラン</t>
    </rPh>
    <rPh sb="12" eb="14">
      <t>キニュウ</t>
    </rPh>
    <phoneticPr fontId="1"/>
  </si>
  <si>
    <t>※ここまで入力したら、「利用許可申請書」シートの太枠内を直接ご入力ください。金峰バス利用申込書、食物アレルギー個人調査票を作成する場合も直接入力する箇所があります。</t>
    <phoneticPr fontId="1"/>
  </si>
  <si>
    <t>※ここまで入力したら、「利用許可申請書」シートの太枠内を直接ご入力ください。金峰バス利用申込書、食物アレルギー個人調査票を作成する場合も直接入力する箇所があります。</t>
    <phoneticPr fontId="1"/>
  </si>
  <si>
    <t>※黄色のセルに団体情報、赤色のセルに決定日時を入力してください。
※このシートに入力した内容は、利用許可申請書・金峰バス利用申込書・食物アレルギー個人調査票の各シートとリンクして自動的に入力されます。</t>
    <phoneticPr fontId="1"/>
  </si>
  <si>
    <t>金峰少年自然の家</t>
    <rPh sb="0" eb="2">
      <t>キンミネ</t>
    </rPh>
    <rPh sb="2" eb="4">
      <t>ショウネン</t>
    </rPh>
    <rPh sb="4" eb="6">
      <t>シゼン</t>
    </rPh>
    <rPh sb="7" eb="8">
      <t>イエ</t>
    </rPh>
    <phoneticPr fontId="1"/>
  </si>
  <si>
    <t>※黄色のセルに団体情報、赤色のセルに決定日時を入力してください。
※このシートに入力した内容は、利用許可申請書・金峰バス利用申込書・食物アレルギー個人調査票の各シートとリンクして自動的に入力されます。</t>
    <rPh sb="1" eb="3">
      <t>キイロ</t>
    </rPh>
    <rPh sb="7" eb="9">
      <t>ダンタイ</t>
    </rPh>
    <rPh sb="9" eb="11">
      <t>ジョウホウ</t>
    </rPh>
    <rPh sb="12" eb="13">
      <t>アカ</t>
    </rPh>
    <rPh sb="13" eb="14">
      <t>イロ</t>
    </rPh>
    <rPh sb="18" eb="20">
      <t>ケッテイ</t>
    </rPh>
    <rPh sb="23" eb="25">
      <t>ニュウリョク</t>
    </rPh>
    <phoneticPr fontId="1"/>
  </si>
  <si>
    <t>令和７年　３月　１０日</t>
    <rPh sb="0" eb="2">
      <t>レイワ</t>
    </rPh>
    <rPh sb="3" eb="4">
      <t>ネン</t>
    </rPh>
    <rPh sb="6" eb="7">
      <t>ガツ</t>
    </rPh>
    <rPh sb="10" eb="11">
      <t>ニチ</t>
    </rPh>
    <phoneticPr fontId="1"/>
  </si>
  <si>
    <t>野山での遊びを通して、季節の変化やその特色に気づく活動を行う(春さがし)</t>
    <rPh sb="0" eb="2">
      <t>ノヤマ</t>
    </rPh>
    <rPh sb="4" eb="5">
      <t>アソ</t>
    </rPh>
    <rPh sb="7" eb="8">
      <t>トオ</t>
    </rPh>
    <rPh sb="11" eb="13">
      <t>キセツ</t>
    </rPh>
    <rPh sb="14" eb="16">
      <t>ヘンカ</t>
    </rPh>
    <rPh sb="19" eb="21">
      <t>トクショク</t>
    </rPh>
    <rPh sb="22" eb="23">
      <t>キ</t>
    </rPh>
    <rPh sb="25" eb="27">
      <t>カツドウ</t>
    </rPh>
    <rPh sb="28" eb="29">
      <t>オコナ</t>
    </rPh>
    <rPh sb="31" eb="32">
      <t>ハル</t>
    </rPh>
    <phoneticPr fontId="1"/>
  </si>
  <si>
    <t>９９７－０３６９</t>
    <phoneticPr fontId="1"/>
  </si>
  <si>
    <t>山形県鶴岡市高坂字杉ヶ沢５４－１</t>
    <rPh sb="0" eb="3">
      <t>ヤマガタケン</t>
    </rPh>
    <rPh sb="3" eb="6">
      <t>ツルオカシ</t>
    </rPh>
    <rPh sb="6" eb="8">
      <t>タカサカ</t>
    </rPh>
    <rPh sb="8" eb="9">
      <t>アザ</t>
    </rPh>
    <rPh sb="9" eb="12">
      <t>スギガサワ</t>
    </rPh>
    <phoneticPr fontId="1"/>
  </si>
  <si>
    <t>令和７年度　山形県金峰少年自然の家　利用許可申請書</t>
    <phoneticPr fontId="1"/>
  </si>
  <si>
    <t>令和  ７ 年　３ 月　１０  日</t>
    <phoneticPr fontId="1"/>
  </si>
  <si>
    <t>金峰小学校　</t>
    <rPh sb="0" eb="2">
      <t>キンミネ</t>
    </rPh>
    <rPh sb="2" eb="5">
      <t>ショウガッコウ</t>
    </rPh>
    <phoneticPr fontId="1"/>
  </si>
  <si>
    <t>校長　金峰　一郎　　　</t>
    <rPh sb="0" eb="2">
      <t>コウチョウ</t>
    </rPh>
    <rPh sb="3" eb="5">
      <t>キンミネ</t>
    </rPh>
    <rPh sb="6" eb="8">
      <t>イチロウ</t>
    </rPh>
    <phoneticPr fontId="1"/>
  </si>
  <si>
    <t>野山での遊びを通して、季節の変化やその特色に気づく活動を行う(春さがし)</t>
    <rPh sb="0" eb="2">
      <t>ノヤマ</t>
    </rPh>
    <rPh sb="4" eb="5">
      <t>アソ</t>
    </rPh>
    <rPh sb="7" eb="8">
      <t>トオ</t>
    </rPh>
    <rPh sb="11" eb="13">
      <t>キセツ</t>
    </rPh>
    <rPh sb="14" eb="16">
      <t>ヘンカ</t>
    </rPh>
    <rPh sb="19" eb="21">
      <t>トクショク</t>
    </rPh>
    <rPh sb="22" eb="23">
      <t>キ</t>
    </rPh>
    <rPh sb="25" eb="27">
      <t>カツドウ</t>
    </rPh>
    <rPh sb="28" eb="29">
      <t>オコナ</t>
    </rPh>
    <rPh sb="31" eb="32">
      <t>ハル</t>
    </rPh>
    <phoneticPr fontId="1"/>
  </si>
  <si>
    <t xml:space="preserve"> 教諭</t>
    <rPh sb="1" eb="3">
      <t>キョウユ</t>
    </rPh>
    <phoneticPr fontId="1"/>
  </si>
  <si>
    <t>〒　９９７－０３６９</t>
    <phoneticPr fontId="1"/>
  </si>
  <si>
    <t xml:space="preserve">  kinbosyo@////</t>
    <phoneticPr fontId="1"/>
  </si>
  <si>
    <r>
      <t>　7　年　4 月 4　日（</t>
    </r>
    <r>
      <rPr>
        <sz val="10.5"/>
        <color theme="1"/>
        <rFont val="BIZ UDゴシック"/>
        <family val="3"/>
        <charset val="128"/>
      </rPr>
      <t>金</t>
    </r>
    <r>
      <rPr>
        <sz val="10.5"/>
        <color theme="1"/>
        <rFont val="ＭＳ 明朝"/>
        <family val="1"/>
        <charset val="128"/>
      </rPr>
      <t>）　9時15分　～　7　年　4 月　4日（金）　13時20分</t>
    </r>
    <rPh sb="35" eb="36">
      <t>キン</t>
    </rPh>
    <phoneticPr fontId="1"/>
  </si>
  <si>
    <t>金峰小学校</t>
    <rPh sb="0" eb="2">
      <t>キンミネ</t>
    </rPh>
    <rPh sb="2" eb="5">
      <t>ショウガッコウ</t>
    </rPh>
    <phoneticPr fontId="1"/>
  </si>
  <si>
    <t>山形県鶴岡市高坂字杉ヶ沢５４－１</t>
    <rPh sb="0" eb="3">
      <t>ヤマガタケン</t>
    </rPh>
    <rPh sb="3" eb="8">
      <t>ツルオカシタカサカ</t>
    </rPh>
    <rPh sb="8" eb="9">
      <t>アザ</t>
    </rPh>
    <rPh sb="9" eb="12">
      <t>スギガサワ</t>
    </rPh>
    <phoneticPr fontId="1"/>
  </si>
  <si>
    <t>備考　１　バスの運行可能時間は、９：００～１２：００　　１３：００～１６：００</t>
    <phoneticPr fontId="1"/>
  </si>
  <si>
    <r>
      <t>Ｒ７食物アレルギー個人調査票（該当者一人につき１枚）</t>
    </r>
    <r>
      <rPr>
        <u/>
        <sz val="16"/>
        <color theme="1"/>
        <rFont val="ＭＳ ゴシック"/>
        <family val="3"/>
        <charset val="128"/>
      </rPr>
      <t/>
    </r>
    <phoneticPr fontId="1"/>
  </si>
  <si>
    <t>金峰小学校　１年</t>
    <rPh sb="0" eb="2">
      <t>キンミネ</t>
    </rPh>
    <rPh sb="2" eb="5">
      <t>ショウガッコウ</t>
    </rPh>
    <rPh sb="7" eb="8">
      <t>ネン</t>
    </rPh>
    <phoneticPr fontId="1"/>
  </si>
  <si>
    <t>0９0-0000-0000</t>
    <phoneticPr fontId="1"/>
  </si>
  <si>
    <t>0234-24-5500</t>
    <phoneticPr fontId="1"/>
  </si>
  <si>
    <t xml:space="preserve"> 7　その他</t>
    <phoneticPr fontId="1"/>
  </si>
  <si>
    <t xml:space="preserve"> ６　  緊急車両　　〔　　　　　　4　　　　　　　〕台</t>
    <rPh sb="5" eb="9">
      <t>キンキュウシャリョウ</t>
    </rPh>
    <rPh sb="27" eb="28">
      <t>ダイ</t>
    </rPh>
    <phoneticPr fontId="1"/>
  </si>
  <si>
    <r>
      <t>２　アレルギーに該当する成分を含む食品名をお書きください。</t>
    </r>
    <r>
      <rPr>
        <b/>
        <u/>
        <sz val="10.5"/>
        <color theme="1"/>
        <rFont val="ＭＳ 明朝"/>
        <family val="1"/>
        <charset val="128"/>
      </rPr>
      <t>※必ず、保護者又は本人と確認の上、記入してください。</t>
    </r>
    <rPh sb="15" eb="16">
      <t>フク</t>
    </rPh>
    <rPh sb="17" eb="19">
      <t>ショクヒン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</si>
</sst>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\(aaa\)"/>
    <numFmt numFmtId="177" formatCode="h&quot;時&quot;mm&quot;分&quot;;@"/>
    <numFmt numFmtId="178" formatCode="h&quot;時&quot;mm&quot;分&quot;&quot;～&quot;"/>
    <numFmt numFmtId="179" formatCode="[$-411]ggge&quot;年&quot;m&quot;月&quot;d&quot;日&quot;\(aaa\)"/>
    <numFmt numFmtId="180" formatCode="m&quot;月&quot;d&quot;日&quot;\(aaa\)&quot;～&quot;"/>
  </numFmts>
  <fonts count="8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1"/>
      <color theme="1"/>
      <name val="BIZ UD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BIZ UDゴシック"/>
      <family val="3"/>
      <charset val="128"/>
    </font>
    <font>
      <sz val="8"/>
      <color theme="1"/>
      <name val="ＭＳ 明朝"/>
      <family val="1"/>
      <charset val="128"/>
    </font>
    <font>
      <b/>
      <sz val="8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.5"/>
      <color theme="1"/>
      <name val="BIZ UDゴシック"/>
      <family val="3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BIZ UDゴシック"/>
      <family val="3"/>
      <charset val="128"/>
    </font>
    <font>
      <u/>
      <sz val="9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BIZ UD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HGS創英角ﾎﾟｯﾌﾟ体"/>
      <family val="3"/>
      <charset val="128"/>
    </font>
    <font>
      <sz val="24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0.5"/>
      <color theme="0" tint="-0.34998626667073579"/>
      <name val="ＭＳ ゴシック"/>
      <family val="3"/>
      <charset val="128"/>
    </font>
    <font>
      <b/>
      <u/>
      <sz val="11"/>
      <color theme="10"/>
      <name val="ＭＳ Ｐゴシック"/>
      <family val="3"/>
      <charset val="128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6"/>
      <color theme="1"/>
      <name val="HG創英ﾌﾟﾚｾﾞﾝｽEB"/>
      <family val="1"/>
      <charset val="128"/>
    </font>
    <font>
      <b/>
      <sz val="11"/>
      <name val="ＭＳ ゴシック"/>
      <family val="3"/>
      <charset val="128"/>
    </font>
    <font>
      <sz val="14"/>
      <name val="HG創英ﾌﾟﾚｾﾞﾝｽEB"/>
      <family val="1"/>
      <charset val="128"/>
    </font>
    <font>
      <sz val="11"/>
      <name val="HGP創英ﾌﾟﾚｾﾞﾝｽEB"/>
      <family val="1"/>
      <charset val="128"/>
    </font>
    <font>
      <b/>
      <sz val="8"/>
      <color theme="1"/>
      <name val="ＭＳ 明朝"/>
      <family val="1"/>
      <charset val="128"/>
    </font>
    <font>
      <u/>
      <sz val="8"/>
      <color theme="1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b/>
      <sz val="24"/>
      <name val="ＭＳ ゴシック"/>
      <family val="3"/>
      <charset val="128"/>
    </font>
    <font>
      <sz val="26"/>
      <color theme="1"/>
      <name val="HGS創英ﾌﾟﾚｾﾞﾝｽEB"/>
      <family val="1"/>
      <charset val="128"/>
    </font>
    <font>
      <b/>
      <sz val="9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b/>
      <sz val="18"/>
      <color theme="1"/>
      <name val="Century"/>
      <family val="1"/>
    </font>
    <font>
      <sz val="12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2.5"/>
      <color theme="1"/>
      <name val="Century"/>
      <family val="1"/>
    </font>
    <font>
      <sz val="12.5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u/>
      <sz val="10.5"/>
      <color theme="1"/>
      <name val="ＭＳ ゴシック"/>
      <family val="3"/>
      <charset val="128"/>
    </font>
    <font>
      <sz val="8"/>
      <color theme="1"/>
      <name val="Century"/>
      <family val="1"/>
    </font>
    <font>
      <sz val="12.5"/>
      <name val="ＭＳ 明朝"/>
      <family val="1"/>
      <charset val="128"/>
    </font>
    <font>
      <sz val="11"/>
      <name val="ＭＳ 明朝"/>
      <family val="1"/>
      <charset val="128"/>
    </font>
    <font>
      <sz val="12.5"/>
      <color theme="1"/>
      <name val="ＭＳ Ｐ明朝"/>
      <family val="1"/>
      <charset val="128"/>
    </font>
    <font>
      <b/>
      <sz val="12.5"/>
      <name val="ＭＳ 明朝"/>
      <family val="1"/>
      <charset val="128"/>
    </font>
    <font>
      <sz val="10.5"/>
      <color theme="1"/>
      <name val="Century"/>
      <family val="1"/>
    </font>
    <font>
      <sz val="16"/>
      <color theme="1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sz val="14"/>
      <name val="ＭＳ Ｐゴシック"/>
      <family val="3"/>
      <charset val="128"/>
    </font>
    <font>
      <sz val="10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2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0.5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0.5"/>
      <color theme="1"/>
      <name val="ＭＳ 明朝"/>
      <family val="1"/>
      <charset val="128"/>
    </font>
    <font>
      <b/>
      <u/>
      <sz val="10.5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Century"/>
      <family val="1"/>
    </font>
    <font>
      <sz val="10.5"/>
      <color theme="1"/>
      <name val="ＭＳ Ｐ明朝"/>
      <family val="1"/>
      <charset val="128"/>
    </font>
    <font>
      <sz val="20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ck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ck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ck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ck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ck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ck">
        <color indexed="64"/>
      </bottom>
      <diagonal style="thin">
        <color indexed="64"/>
      </diagonal>
    </border>
    <border diagonalUp="1">
      <left/>
      <right style="thick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 diagonalUp="1">
      <left style="thick">
        <color indexed="64"/>
      </left>
      <right/>
      <top style="thin">
        <color indexed="64"/>
      </top>
      <bottom style="thick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839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center" shrinkToFit="1"/>
    </xf>
    <xf numFmtId="0" fontId="0" fillId="0" borderId="0" xfId="0" applyProtection="1">
      <alignment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0" fillId="0" borderId="0" xfId="0">
      <alignment vertical="center"/>
    </xf>
    <xf numFmtId="0" fontId="0" fillId="0" borderId="0" xfId="0">
      <alignment vertical="center"/>
    </xf>
    <xf numFmtId="0" fontId="28" fillId="2" borderId="26" xfId="0" applyFont="1" applyFill="1" applyBorder="1" applyAlignment="1">
      <alignment horizontal="center" vertical="center" wrapText="1"/>
    </xf>
    <xf numFmtId="0" fontId="28" fillId="2" borderId="2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shrinkToFit="1"/>
    </xf>
    <xf numFmtId="0" fontId="0" fillId="0" borderId="0" xfId="0" applyFill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11" fillId="0" borderId="0" xfId="0" applyFont="1" applyFill="1" applyAlignment="1" applyProtection="1">
      <alignment vertical="center" wrapText="1"/>
      <protection hidden="1"/>
    </xf>
    <xf numFmtId="0" fontId="0" fillId="0" borderId="0" xfId="0" applyFill="1" applyBorder="1" applyProtection="1">
      <alignment vertical="center"/>
      <protection hidden="1"/>
    </xf>
    <xf numFmtId="0" fontId="36" fillId="5" borderId="27" xfId="0" applyNumberFormat="1" applyFont="1" applyFill="1" applyBorder="1" applyAlignment="1" applyProtection="1">
      <alignment horizontal="center" vertical="center" shrinkToFit="1"/>
      <protection locked="0"/>
    </xf>
    <xf numFmtId="176" fontId="26" fillId="0" borderId="12" xfId="0" applyNumberFormat="1" applyFont="1" applyFill="1" applyBorder="1" applyAlignment="1" applyProtection="1">
      <alignment vertical="center" shrinkToFit="1"/>
      <protection locked="0"/>
    </xf>
    <xf numFmtId="0" fontId="36" fillId="5" borderId="12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27" xfId="0" applyNumberFormat="1" applyFont="1" applyFill="1" applyBorder="1" applyAlignment="1" applyProtection="1">
      <alignment horizontal="center" vertical="center" shrinkToFit="1"/>
      <protection hidden="1"/>
    </xf>
    <xf numFmtId="176" fontId="26" fillId="0" borderId="12" xfId="0" applyNumberFormat="1" applyFont="1" applyFill="1" applyBorder="1" applyAlignment="1" applyProtection="1">
      <alignment vertical="center" shrinkToFit="1"/>
      <protection hidden="1"/>
    </xf>
    <xf numFmtId="0" fontId="36" fillId="0" borderId="12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12" xfId="0" applyFont="1" applyFill="1" applyBorder="1" applyAlignment="1" applyProtection="1">
      <alignment vertical="center" shrinkToFit="1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justify" vertical="center"/>
      <protection hidden="1"/>
    </xf>
    <xf numFmtId="0" fontId="10" fillId="6" borderId="0" xfId="0" applyFont="1" applyFill="1" applyAlignment="1" applyProtection="1">
      <alignment horizontal="justify" vertical="center"/>
      <protection hidden="1"/>
    </xf>
    <xf numFmtId="0" fontId="0" fillId="6" borderId="0" xfId="0" applyFill="1" applyProtection="1">
      <alignment vertical="center"/>
      <protection hidden="1"/>
    </xf>
    <xf numFmtId="0" fontId="8" fillId="6" borderId="0" xfId="0" applyFont="1" applyFill="1" applyAlignment="1" applyProtection="1">
      <alignment vertical="center" wrapText="1"/>
      <protection hidden="1"/>
    </xf>
    <xf numFmtId="0" fontId="11" fillId="6" borderId="0" xfId="0" applyFont="1" applyFill="1" applyAlignment="1" applyProtection="1">
      <alignment vertical="center" wrapText="1"/>
      <protection hidden="1"/>
    </xf>
    <xf numFmtId="0" fontId="0" fillId="6" borderId="0" xfId="0" applyFill="1" applyAlignment="1" applyProtection="1">
      <alignment vertical="center"/>
      <protection hidden="1"/>
    </xf>
    <xf numFmtId="0" fontId="8" fillId="0" borderId="12" xfId="0" applyFont="1" applyBorder="1" applyAlignment="1" applyProtection="1">
      <alignment vertical="center" shrinkToFit="1"/>
      <protection hidden="1"/>
    </xf>
    <xf numFmtId="0" fontId="8" fillId="0" borderId="21" xfId="0" applyFont="1" applyBorder="1" applyAlignment="1" applyProtection="1">
      <alignment vertical="center" wrapText="1"/>
      <protection hidden="1"/>
    </xf>
    <xf numFmtId="0" fontId="0" fillId="0" borderId="0" xfId="0" applyBorder="1" applyProtection="1">
      <alignment vertical="center"/>
      <protection hidden="1"/>
    </xf>
    <xf numFmtId="0" fontId="0" fillId="0" borderId="5" xfId="0" applyBorder="1" applyProtection="1">
      <alignment vertical="center"/>
      <protection hidden="1"/>
    </xf>
    <xf numFmtId="0" fontId="11" fillId="0" borderId="33" xfId="0" applyFont="1" applyBorder="1" applyAlignment="1" applyProtection="1">
      <alignment vertical="center" wrapText="1"/>
      <protection hidden="1"/>
    </xf>
    <xf numFmtId="0" fontId="8" fillId="0" borderId="37" xfId="0" applyFont="1" applyBorder="1" applyAlignment="1" applyProtection="1">
      <alignment horizontal="center" vertical="center" wrapText="1"/>
      <protection hidden="1"/>
    </xf>
    <xf numFmtId="49" fontId="8" fillId="0" borderId="8" xfId="0" applyNumberFormat="1" applyFont="1" applyBorder="1" applyAlignment="1" applyProtection="1">
      <alignment horizontal="right" vertical="top" wrapText="1"/>
      <protection hidden="1"/>
    </xf>
    <xf numFmtId="0" fontId="8" fillId="0" borderId="4" xfId="0" applyFont="1" applyBorder="1" applyAlignment="1" applyProtection="1">
      <alignment vertical="top" wrapText="1"/>
      <protection hidden="1"/>
    </xf>
    <xf numFmtId="0" fontId="8" fillId="0" borderId="0" xfId="0" applyFont="1" applyFill="1" applyBorder="1" applyAlignment="1" applyProtection="1">
      <alignment vertical="center" shrinkToFit="1"/>
      <protection hidden="1"/>
    </xf>
    <xf numFmtId="0" fontId="8" fillId="0" borderId="33" xfId="0" applyFont="1" applyFill="1" applyBorder="1" applyAlignment="1" applyProtection="1">
      <alignment vertical="center" wrapText="1"/>
      <protection hidden="1"/>
    </xf>
    <xf numFmtId="0" fontId="37" fillId="0" borderId="0" xfId="0" applyFont="1" applyFill="1" applyAlignment="1" applyProtection="1">
      <alignment horizontal="center" vertical="center"/>
      <protection hidden="1"/>
    </xf>
    <xf numFmtId="49" fontId="8" fillId="0" borderId="6" xfId="0" applyNumberFormat="1" applyFont="1" applyFill="1" applyBorder="1" applyAlignment="1" applyProtection="1">
      <alignment horizontal="right" vertical="center"/>
      <protection locked="0"/>
    </xf>
    <xf numFmtId="49" fontId="8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4" xfId="0" applyFont="1" applyFill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 wrapText="1"/>
      <protection hidden="1"/>
    </xf>
    <xf numFmtId="0" fontId="8" fillId="0" borderId="16" xfId="0" applyFont="1" applyBorder="1" applyAlignment="1" applyProtection="1">
      <alignment vertical="center" shrinkToFit="1"/>
      <protection hidden="1"/>
    </xf>
    <xf numFmtId="0" fontId="0" fillId="0" borderId="0" xfId="0" applyAlignment="1">
      <alignment vertical="center"/>
    </xf>
    <xf numFmtId="176" fontId="26" fillId="2" borderId="12" xfId="0" applyNumberFormat="1" applyFont="1" applyFill="1" applyBorder="1" applyAlignment="1" applyProtection="1">
      <alignment vertical="center" shrinkToFit="1"/>
      <protection locked="0"/>
    </xf>
    <xf numFmtId="0" fontId="0" fillId="0" borderId="32" xfId="0" applyFill="1" applyBorder="1" applyProtection="1">
      <alignment vertical="center"/>
      <protection hidden="1"/>
    </xf>
    <xf numFmtId="0" fontId="8" fillId="0" borderId="11" xfId="0" applyFont="1" applyFill="1" applyBorder="1" applyAlignment="1" applyProtection="1">
      <alignment vertical="center" shrinkToFit="1"/>
      <protection hidden="1"/>
    </xf>
    <xf numFmtId="49" fontId="8" fillId="0" borderId="6" xfId="0" applyNumberFormat="1" applyFont="1" applyBorder="1" applyAlignment="1" applyProtection="1">
      <alignment horizontal="right" vertical="center"/>
      <protection hidden="1"/>
    </xf>
    <xf numFmtId="49" fontId="8" fillId="0" borderId="6" xfId="0" applyNumberFormat="1" applyFont="1" applyBorder="1" applyAlignment="1" applyProtection="1">
      <alignment horizontal="right" vertical="center" wrapText="1"/>
      <protection hidden="1"/>
    </xf>
    <xf numFmtId="0" fontId="11" fillId="0" borderId="28" xfId="0" applyFont="1" applyBorder="1" applyAlignment="1" applyProtection="1">
      <alignment horizontal="center" vertical="center" wrapText="1"/>
      <protection hidden="1"/>
    </xf>
    <xf numFmtId="49" fontId="8" fillId="0" borderId="6" xfId="0" applyNumberFormat="1" applyFont="1" applyFill="1" applyBorder="1" applyAlignment="1" applyProtection="1">
      <alignment horizontal="right" vertical="top" wrapText="1"/>
      <protection locked="0"/>
    </xf>
    <xf numFmtId="0" fontId="11" fillId="0" borderId="58" xfId="0" applyFont="1" applyBorder="1" applyAlignment="1" applyProtection="1">
      <alignment horizontal="center" vertical="center" wrapText="1"/>
      <protection locked="0"/>
    </xf>
    <xf numFmtId="0" fontId="8" fillId="0" borderId="59" xfId="0" applyFont="1" applyBorder="1" applyAlignment="1" applyProtection="1">
      <alignment horizontal="center" vertical="center" wrapText="1"/>
      <protection locked="0"/>
    </xf>
    <xf numFmtId="0" fontId="8" fillId="0" borderId="21" xfId="0" applyFont="1" applyFill="1" applyBorder="1" applyAlignment="1" applyProtection="1">
      <alignment vertical="center" wrapText="1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8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17" fillId="0" borderId="40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17" fillId="0" borderId="57" xfId="0" applyFont="1" applyBorder="1" applyAlignment="1" applyProtection="1">
      <alignment vertical="center" wrapText="1"/>
      <protection locked="0"/>
    </xf>
    <xf numFmtId="0" fontId="8" fillId="0" borderId="71" xfId="0" applyFont="1" applyFill="1" applyBorder="1" applyAlignment="1" applyProtection="1">
      <alignment horizontal="center" vertical="center" textRotation="255" wrapText="1"/>
      <protection hidden="1"/>
    </xf>
    <xf numFmtId="0" fontId="8" fillId="0" borderId="71" xfId="0" applyFont="1" applyBorder="1" applyAlignment="1" applyProtection="1">
      <alignment horizontal="center" vertical="center" textRotation="255" wrapText="1"/>
      <protection hidden="1"/>
    </xf>
    <xf numFmtId="0" fontId="14" fillId="0" borderId="71" xfId="0" applyFont="1" applyFill="1" applyBorder="1" applyAlignment="1" applyProtection="1">
      <alignment horizontal="center" vertical="center" wrapText="1"/>
      <protection hidden="1"/>
    </xf>
    <xf numFmtId="0" fontId="8" fillId="0" borderId="71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71" xfId="0" applyFont="1" applyBorder="1" applyAlignment="1" applyProtection="1">
      <alignment horizontal="left" vertical="center" wrapText="1"/>
      <protection hidden="1"/>
    </xf>
    <xf numFmtId="0" fontId="0" fillId="2" borderId="0" xfId="0" applyFill="1">
      <alignment vertical="center"/>
    </xf>
    <xf numFmtId="0" fontId="37" fillId="0" borderId="0" xfId="0" applyFont="1" applyFill="1" applyAlignment="1" applyProtection="1">
      <alignment vertical="center"/>
      <protection hidden="1"/>
    </xf>
    <xf numFmtId="0" fontId="49" fillId="0" borderId="0" xfId="0" applyFont="1" applyAlignment="1">
      <alignment vertical="center" wrapText="1"/>
    </xf>
    <xf numFmtId="0" fontId="53" fillId="0" borderId="0" xfId="0" applyFont="1" applyAlignment="1">
      <alignment horizontal="justify" vertical="center"/>
    </xf>
    <xf numFmtId="0" fontId="49" fillId="0" borderId="15" xfId="0" applyFont="1" applyBorder="1" applyAlignment="1">
      <alignment vertical="center" wrapText="1"/>
    </xf>
    <xf numFmtId="0" fontId="55" fillId="0" borderId="0" xfId="0" applyFont="1" applyBorder="1" applyAlignment="1" applyProtection="1">
      <alignment horizontal="center" vertical="center" wrapText="1"/>
      <protection locked="0"/>
    </xf>
    <xf numFmtId="0" fontId="57" fillId="0" borderId="0" xfId="0" applyFont="1" applyAlignment="1">
      <alignment vertical="center"/>
    </xf>
    <xf numFmtId="0" fontId="49" fillId="0" borderId="79" xfId="0" applyFont="1" applyBorder="1" applyAlignment="1" applyProtection="1">
      <alignment vertical="center"/>
      <protection locked="0"/>
    </xf>
    <xf numFmtId="0" fontId="49" fillId="0" borderId="78" xfId="0" applyFont="1" applyBorder="1" applyAlignment="1" applyProtection="1">
      <alignment vertical="center"/>
      <protection locked="0"/>
    </xf>
    <xf numFmtId="0" fontId="0" fillId="0" borderId="78" xfId="0" applyBorder="1">
      <alignment vertical="center"/>
    </xf>
    <xf numFmtId="0" fontId="59" fillId="0" borderId="77" xfId="0" applyFont="1" applyBorder="1" applyAlignment="1" applyProtection="1">
      <alignment vertical="center"/>
      <protection locked="0"/>
    </xf>
    <xf numFmtId="0" fontId="49" fillId="0" borderId="76" xfId="0" applyFont="1" applyBorder="1" applyAlignment="1" applyProtection="1">
      <alignment vertical="center"/>
      <protection locked="0"/>
    </xf>
    <xf numFmtId="0" fontId="49" fillId="0" borderId="77" xfId="0" applyFont="1" applyBorder="1" applyAlignment="1" applyProtection="1">
      <alignment vertical="center"/>
      <protection locked="0"/>
    </xf>
    <xf numFmtId="0" fontId="49" fillId="0" borderId="83" xfId="0" applyFont="1" applyBorder="1" applyAlignment="1" applyProtection="1">
      <alignment vertical="center"/>
      <protection locked="0"/>
    </xf>
    <xf numFmtId="0" fontId="49" fillId="0" borderId="82" xfId="0" applyFont="1" applyBorder="1" applyAlignment="1" applyProtection="1">
      <alignment vertical="center"/>
      <protection locked="0"/>
    </xf>
    <xf numFmtId="0" fontId="0" fillId="0" borderId="82" xfId="0" applyBorder="1">
      <alignment vertical="center"/>
    </xf>
    <xf numFmtId="0" fontId="59" fillId="0" borderId="81" xfId="0" applyFont="1" applyBorder="1" applyAlignment="1" applyProtection="1">
      <alignment vertical="center"/>
      <protection locked="0"/>
    </xf>
    <xf numFmtId="0" fontId="49" fillId="0" borderId="80" xfId="0" applyFont="1" applyBorder="1" applyAlignment="1" applyProtection="1">
      <alignment vertical="center"/>
      <protection locked="0"/>
    </xf>
    <xf numFmtId="0" fontId="49" fillId="0" borderId="81" xfId="0" applyFont="1" applyBorder="1" applyAlignment="1" applyProtection="1">
      <alignment vertical="center"/>
      <protection locked="0"/>
    </xf>
    <xf numFmtId="0" fontId="53" fillId="0" borderId="0" xfId="0" applyFont="1" applyAlignment="1">
      <alignment vertical="center"/>
    </xf>
    <xf numFmtId="0" fontId="58" fillId="0" borderId="82" xfId="0" applyFont="1" applyBorder="1" applyAlignment="1" applyProtection="1">
      <alignment vertical="center"/>
      <protection locked="0"/>
    </xf>
    <xf numFmtId="0" fontId="49" fillId="0" borderId="80" xfId="0" applyFont="1" applyBorder="1" applyAlignment="1" applyProtection="1">
      <alignment horizontal="center" vertical="center"/>
      <protection locked="0"/>
    </xf>
    <xf numFmtId="0" fontId="49" fillId="0" borderId="81" xfId="0" applyFont="1" applyBorder="1" applyAlignment="1" applyProtection="1">
      <alignment horizontal="center" vertical="center"/>
      <protection locked="0"/>
    </xf>
    <xf numFmtId="0" fontId="49" fillId="0" borderId="82" xfId="0" applyFont="1" applyBorder="1" applyAlignment="1" applyProtection="1">
      <alignment horizontal="center" vertical="center"/>
      <protection locked="0"/>
    </xf>
    <xf numFmtId="0" fontId="49" fillId="0" borderId="82" xfId="0" applyFont="1" applyBorder="1" applyAlignment="1" applyProtection="1">
      <alignment horizontal="left" vertical="center"/>
      <protection locked="0"/>
    </xf>
    <xf numFmtId="0" fontId="49" fillId="0" borderId="83" xfId="0" applyFont="1" applyBorder="1" applyAlignment="1" applyProtection="1">
      <alignment horizontal="center" vertical="center"/>
      <protection locked="0"/>
    </xf>
    <xf numFmtId="0" fontId="49" fillId="0" borderId="84" xfId="0" applyFont="1" applyBorder="1" applyAlignment="1" applyProtection="1">
      <alignment vertical="center"/>
      <protection locked="0"/>
    </xf>
    <xf numFmtId="0" fontId="49" fillId="0" borderId="86" xfId="0" applyFont="1" applyBorder="1" applyAlignment="1" applyProtection="1">
      <alignment vertical="center"/>
      <protection locked="0"/>
    </xf>
    <xf numFmtId="0" fontId="58" fillId="0" borderId="86" xfId="0" applyFont="1" applyBorder="1" applyAlignment="1" applyProtection="1">
      <alignment vertical="center"/>
      <protection locked="0"/>
    </xf>
    <xf numFmtId="0" fontId="59" fillId="0" borderId="85" xfId="0" applyFont="1" applyBorder="1" applyAlignment="1" applyProtection="1">
      <alignment vertical="center"/>
      <protection locked="0"/>
    </xf>
    <xf numFmtId="0" fontId="49" fillId="0" borderId="85" xfId="0" applyFont="1" applyBorder="1" applyAlignment="1" applyProtection="1">
      <alignment vertical="center"/>
      <protection locked="0"/>
    </xf>
    <xf numFmtId="0" fontId="54" fillId="0" borderId="0" xfId="0" applyFont="1" applyBorder="1" applyProtection="1">
      <alignment vertical="center"/>
      <protection locked="0"/>
    </xf>
    <xf numFmtId="0" fontId="0" fillId="0" borderId="0" xfId="0" applyBorder="1">
      <alignment vertical="center"/>
    </xf>
    <xf numFmtId="0" fontId="58" fillId="0" borderId="0" xfId="0" applyFont="1">
      <alignment vertical="center"/>
    </xf>
    <xf numFmtId="0" fontId="61" fillId="0" borderId="12" xfId="0" applyFont="1" applyBorder="1">
      <alignment vertical="center"/>
    </xf>
    <xf numFmtId="0" fontId="49" fillId="0" borderId="0" xfId="0" applyFont="1" applyAlignment="1" applyProtection="1">
      <alignment vertical="center"/>
      <protection locked="0"/>
    </xf>
    <xf numFmtId="0" fontId="62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 wrapText="1"/>
    </xf>
    <xf numFmtId="0" fontId="68" fillId="0" borderId="0" xfId="0" applyFont="1">
      <alignment vertical="center"/>
    </xf>
    <xf numFmtId="0" fontId="69" fillId="0" borderId="63" xfId="0" applyFont="1" applyBorder="1" applyAlignment="1">
      <alignment vertical="top" wrapText="1"/>
    </xf>
    <xf numFmtId="0" fontId="69" fillId="0" borderId="12" xfId="0" applyFont="1" applyBorder="1" applyAlignment="1">
      <alignment vertical="top" wrapText="1"/>
    </xf>
    <xf numFmtId="0" fontId="73" fillId="0" borderId="3" xfId="0" applyFont="1" applyBorder="1" applyAlignment="1">
      <alignment vertical="top" wrapText="1"/>
    </xf>
    <xf numFmtId="0" fontId="0" fillId="0" borderId="3" xfId="0" applyBorder="1">
      <alignment vertical="center"/>
    </xf>
    <xf numFmtId="0" fontId="69" fillId="0" borderId="63" xfId="0" applyFont="1" applyBorder="1" applyAlignment="1">
      <alignment vertical="center" wrapText="1"/>
    </xf>
    <xf numFmtId="180" fontId="70" fillId="0" borderId="12" xfId="0" applyNumberFormat="1" applyFont="1" applyBorder="1" applyAlignment="1">
      <alignment vertical="center" wrapText="1"/>
    </xf>
    <xf numFmtId="0" fontId="86" fillId="0" borderId="0" xfId="0" applyFont="1" applyBorder="1" applyAlignment="1" applyProtection="1">
      <alignment horizontal="left" vertical="top" wrapText="1"/>
      <protection locked="0"/>
    </xf>
    <xf numFmtId="0" fontId="55" fillId="0" borderId="121" xfId="0" applyFont="1" applyBorder="1" applyAlignment="1" applyProtection="1">
      <alignment horizontal="center" vertical="center" wrapText="1"/>
      <protection locked="0"/>
    </xf>
    <xf numFmtId="0" fontId="55" fillId="0" borderId="64" xfId="0" applyFont="1" applyBorder="1" applyAlignment="1" applyProtection="1">
      <alignment horizontal="center" vertical="center" wrapText="1"/>
      <protection locked="0"/>
    </xf>
    <xf numFmtId="0" fontId="55" fillId="0" borderId="123" xfId="0" applyFont="1" applyBorder="1" applyAlignment="1" applyProtection="1">
      <alignment horizontal="center" vertical="center" wrapText="1"/>
      <protection locked="0"/>
    </xf>
    <xf numFmtId="0" fontId="86" fillId="0" borderId="1" xfId="0" applyFont="1" applyBorder="1" applyAlignment="1" applyProtection="1">
      <alignment horizontal="left" vertical="top" wrapText="1"/>
      <protection locked="0"/>
    </xf>
    <xf numFmtId="0" fontId="55" fillId="0" borderId="124" xfId="0" applyFont="1" applyBorder="1" applyAlignment="1" applyProtection="1">
      <alignment horizontal="center" vertical="center" wrapText="1"/>
      <protection locked="0"/>
    </xf>
    <xf numFmtId="176" fontId="26" fillId="2" borderId="128" xfId="0" applyNumberFormat="1" applyFont="1" applyFill="1" applyBorder="1" applyAlignment="1" applyProtection="1">
      <alignment vertical="center" shrinkToFit="1"/>
      <protection locked="0"/>
    </xf>
    <xf numFmtId="176" fontId="26" fillId="2" borderId="131" xfId="0" applyNumberFormat="1" applyFont="1" applyFill="1" applyBorder="1" applyAlignment="1" applyProtection="1">
      <alignment vertical="center" shrinkToFit="1"/>
      <protection locked="0"/>
    </xf>
    <xf numFmtId="0" fontId="36" fillId="2" borderId="127" xfId="0" applyNumberFormat="1" applyFont="1" applyFill="1" applyBorder="1" applyAlignment="1" applyProtection="1">
      <alignment horizontal="center" vertical="center" shrinkToFit="1"/>
      <protection locked="0"/>
    </xf>
    <xf numFmtId="0" fontId="36" fillId="2" borderId="128" xfId="0" applyNumberFormat="1" applyFont="1" applyFill="1" applyBorder="1" applyAlignment="1" applyProtection="1">
      <alignment horizontal="center" vertical="center" shrinkToFit="1"/>
      <protection locked="0"/>
    </xf>
    <xf numFmtId="0" fontId="36" fillId="2" borderId="130" xfId="0" applyNumberFormat="1" applyFont="1" applyFill="1" applyBorder="1" applyAlignment="1" applyProtection="1">
      <alignment horizontal="center" vertical="center" shrinkToFit="1"/>
      <protection locked="0"/>
    </xf>
    <xf numFmtId="0" fontId="36" fillId="2" borderId="131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127" xfId="0" applyNumberFormat="1" applyFont="1" applyFill="1" applyBorder="1" applyAlignment="1" applyProtection="1">
      <alignment horizontal="center" vertical="center" shrinkToFit="1"/>
      <protection hidden="1"/>
    </xf>
    <xf numFmtId="176" fontId="26" fillId="0" borderId="128" xfId="0" applyNumberFormat="1" applyFont="1" applyFill="1" applyBorder="1" applyAlignment="1" applyProtection="1">
      <alignment vertical="center" shrinkToFit="1"/>
      <protection hidden="1"/>
    </xf>
    <xf numFmtId="0" fontId="36" fillId="0" borderId="128" xfId="0" applyNumberFormat="1" applyFont="1" applyFill="1" applyBorder="1" applyAlignment="1" applyProtection="1">
      <alignment horizontal="center" vertical="center" shrinkToFit="1"/>
      <protection hidden="1"/>
    </xf>
    <xf numFmtId="0" fontId="36" fillId="0" borderId="130" xfId="0" applyNumberFormat="1" applyFont="1" applyFill="1" applyBorder="1" applyAlignment="1" applyProtection="1">
      <alignment horizontal="center" vertical="center" shrinkToFit="1"/>
      <protection hidden="1"/>
    </xf>
    <xf numFmtId="176" fontId="26" fillId="0" borderId="131" xfId="0" applyNumberFormat="1" applyFont="1" applyFill="1" applyBorder="1" applyAlignment="1" applyProtection="1">
      <alignment vertical="center" shrinkToFit="1"/>
      <protection hidden="1"/>
    </xf>
    <xf numFmtId="0" fontId="36" fillId="0" borderId="131" xfId="0" applyNumberFormat="1" applyFont="1" applyFill="1" applyBorder="1" applyAlignment="1" applyProtection="1">
      <alignment horizontal="center" vertical="center" shrinkToFit="1"/>
      <protection hidden="1"/>
    </xf>
    <xf numFmtId="0" fontId="36" fillId="2" borderId="27" xfId="0" applyNumberFormat="1" applyFont="1" applyFill="1" applyBorder="1" applyAlignment="1" applyProtection="1">
      <alignment horizontal="center" vertical="center" shrinkToFit="1"/>
      <protection locked="0"/>
    </xf>
    <xf numFmtId="0" fontId="36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36" fillId="5" borderId="127" xfId="0" applyNumberFormat="1" applyFont="1" applyFill="1" applyBorder="1" applyAlignment="1" applyProtection="1">
      <alignment horizontal="center" vertical="center" shrinkToFit="1"/>
      <protection locked="0"/>
    </xf>
    <xf numFmtId="176" fontId="26" fillId="0" borderId="128" xfId="0" applyNumberFormat="1" applyFont="1" applyFill="1" applyBorder="1" applyAlignment="1" applyProtection="1">
      <alignment vertical="center" shrinkToFit="1"/>
      <protection locked="0"/>
    </xf>
    <xf numFmtId="0" fontId="36" fillId="5" borderId="12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2" borderId="18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top" wrapText="1" shrinkToFit="1"/>
    </xf>
    <xf numFmtId="0" fontId="0" fillId="2" borderId="42" xfId="0" applyFill="1" applyBorder="1" applyAlignment="1">
      <alignment horizontal="center" vertical="center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2" borderId="6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textRotation="255"/>
    </xf>
    <xf numFmtId="0" fontId="0" fillId="2" borderId="27" xfId="0" applyFill="1" applyBorder="1" applyAlignment="1">
      <alignment horizontal="center" vertical="center"/>
    </xf>
    <xf numFmtId="0" fontId="0" fillId="3" borderId="42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43" xfId="0" applyFill="1" applyBorder="1" applyAlignment="1" applyProtection="1">
      <alignment horizontal="center" vertical="center"/>
      <protection locked="0"/>
    </xf>
    <xf numFmtId="0" fontId="43" fillId="2" borderId="0" xfId="0" applyFont="1" applyFill="1" applyBorder="1" applyAlignment="1">
      <alignment horizontal="left" vertical="top" wrapText="1" shrinkToFit="1"/>
    </xf>
    <xf numFmtId="0" fontId="43" fillId="2" borderId="0" xfId="0" applyFont="1" applyFill="1" applyBorder="1" applyAlignment="1">
      <alignment horizontal="left" vertical="top" shrinkToFi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 vertical="center" wrapText="1"/>
    </xf>
    <xf numFmtId="0" fontId="33" fillId="3" borderId="15" xfId="0" applyFont="1" applyFill="1" applyBorder="1" applyAlignment="1" applyProtection="1">
      <alignment horizontal="center" vertical="center" wrapText="1"/>
      <protection locked="0"/>
    </xf>
    <xf numFmtId="0" fontId="33" fillId="3" borderId="19" xfId="0" applyFont="1" applyFill="1" applyBorder="1" applyAlignment="1" applyProtection="1">
      <alignment horizontal="center" vertical="center" wrapText="1"/>
      <protection locked="0"/>
    </xf>
    <xf numFmtId="0" fontId="28" fillId="2" borderId="25" xfId="0" applyFont="1" applyFill="1" applyBorder="1" applyAlignment="1">
      <alignment horizontal="center" vertical="center" wrapText="1"/>
    </xf>
    <xf numFmtId="0" fontId="28" fillId="2" borderId="21" xfId="0" applyFont="1" applyFill="1" applyBorder="1" applyAlignment="1">
      <alignment horizontal="center" vertical="center" wrapText="1"/>
    </xf>
    <xf numFmtId="0" fontId="28" fillId="2" borderId="33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27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177" fontId="35" fillId="6" borderId="130" xfId="0" applyNumberFormat="1" applyFont="1" applyFill="1" applyBorder="1" applyAlignment="1" applyProtection="1">
      <alignment horizontal="center" vertical="center" shrinkToFit="1"/>
      <protection locked="0"/>
    </xf>
    <xf numFmtId="177" fontId="35" fillId="6" borderId="131" xfId="0" applyNumberFormat="1" applyFont="1" applyFill="1" applyBorder="1" applyAlignment="1" applyProtection="1">
      <alignment horizontal="center" vertical="center" shrinkToFit="1"/>
      <protection locked="0"/>
    </xf>
    <xf numFmtId="177" fontId="35" fillId="6" borderId="132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left" vertical="center" wrapText="1"/>
      <protection locked="0"/>
    </xf>
    <xf numFmtId="0" fontId="4" fillId="3" borderId="15" xfId="0" applyFont="1" applyFill="1" applyBorder="1" applyAlignment="1" applyProtection="1">
      <alignment horizontal="left" vertical="center" wrapText="1"/>
      <protection locked="0"/>
    </xf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5" fillId="2" borderId="25" xfId="0" applyFont="1" applyFill="1" applyBorder="1" applyAlignment="1">
      <alignment horizontal="center" vertical="center" wrapText="1" shrinkToFit="1"/>
    </xf>
    <xf numFmtId="0" fontId="5" fillId="2" borderId="21" xfId="0" applyFont="1" applyFill="1" applyBorder="1" applyAlignment="1">
      <alignment horizontal="center" vertical="center" wrapText="1" shrinkToFit="1"/>
    </xf>
    <xf numFmtId="0" fontId="5" fillId="2" borderId="26" xfId="0" applyFont="1" applyFill="1" applyBorder="1" applyAlignment="1">
      <alignment horizontal="center" vertical="center" wrapText="1" shrinkToFit="1"/>
    </xf>
    <xf numFmtId="0" fontId="5" fillId="2" borderId="27" xfId="0" applyFont="1" applyFill="1" applyBorder="1" applyAlignment="1">
      <alignment horizontal="center" vertical="center" wrapText="1" shrinkToFit="1"/>
    </xf>
    <xf numFmtId="0" fontId="5" fillId="2" borderId="12" xfId="0" applyFont="1" applyFill="1" applyBorder="1" applyAlignment="1">
      <alignment horizontal="center" vertical="center" wrapText="1" shrinkToFit="1"/>
    </xf>
    <xf numFmtId="0" fontId="5" fillId="2" borderId="11" xfId="0" applyFont="1" applyFill="1" applyBorder="1" applyAlignment="1">
      <alignment horizontal="center" vertical="center" wrapText="1" shrinkToFit="1"/>
    </xf>
    <xf numFmtId="49" fontId="4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9" xfId="0" applyNumberFormat="1" applyFont="1" applyFill="1" applyBorder="1" applyAlignment="1" applyProtection="1">
      <alignment horizontal="center" vertical="center" wrapText="1"/>
      <protection locked="0"/>
    </xf>
    <xf numFmtId="177" fontId="35" fillId="4" borderId="12" xfId="0" applyNumberFormat="1" applyFont="1" applyFill="1" applyBorder="1" applyAlignment="1" applyProtection="1">
      <alignment horizontal="center" vertical="center" shrinkToFit="1"/>
      <protection locked="0"/>
    </xf>
    <xf numFmtId="177" fontId="35" fillId="4" borderId="11" xfId="0" applyNumberFormat="1" applyFont="1" applyFill="1" applyBorder="1" applyAlignment="1" applyProtection="1">
      <alignment horizontal="center" vertical="center" shrinkToFit="1"/>
      <protection locked="0"/>
    </xf>
    <xf numFmtId="176" fontId="36" fillId="3" borderId="128" xfId="0" applyNumberFormat="1" applyFont="1" applyFill="1" applyBorder="1" applyAlignment="1" applyProtection="1">
      <alignment horizontal="center" vertical="center" shrinkToFit="1"/>
      <protection locked="0"/>
    </xf>
    <xf numFmtId="178" fontId="35" fillId="4" borderId="128" xfId="0" applyNumberFormat="1" applyFont="1" applyFill="1" applyBorder="1" applyAlignment="1" applyProtection="1">
      <alignment horizontal="center" vertical="center" shrinkToFit="1"/>
      <protection locked="0"/>
    </xf>
    <xf numFmtId="177" fontId="35" fillId="4" borderId="128" xfId="0" applyNumberFormat="1" applyFont="1" applyFill="1" applyBorder="1" applyAlignment="1" applyProtection="1">
      <alignment horizontal="center" vertical="center" shrinkToFit="1"/>
      <protection locked="0"/>
    </xf>
    <xf numFmtId="177" fontId="35" fillId="4" borderId="129" xfId="0" applyNumberFormat="1" applyFont="1" applyFill="1" applyBorder="1" applyAlignment="1" applyProtection="1">
      <alignment horizontal="center" vertical="center" shrinkToFit="1"/>
      <protection locked="0"/>
    </xf>
    <xf numFmtId="0" fontId="33" fillId="3" borderId="10" xfId="0" applyFont="1" applyFill="1" applyBorder="1" applyAlignment="1" applyProtection="1">
      <alignment horizontal="center" vertical="center" wrapText="1"/>
      <protection locked="0"/>
    </xf>
    <xf numFmtId="0" fontId="33" fillId="3" borderId="75" xfId="0" applyFont="1" applyFill="1" applyBorder="1" applyAlignment="1" applyProtection="1">
      <alignment horizontal="center" vertical="center" wrapText="1"/>
      <protection locked="0"/>
    </xf>
    <xf numFmtId="176" fontId="36" fillId="6" borderId="131" xfId="0" applyNumberFormat="1" applyFont="1" applyFill="1" applyBorder="1" applyAlignment="1" applyProtection="1">
      <alignment horizontal="center" vertical="center" shrinkToFit="1"/>
      <protection locked="0"/>
    </xf>
    <xf numFmtId="178" fontId="35" fillId="6" borderId="130" xfId="0" applyNumberFormat="1" applyFont="1" applyFill="1" applyBorder="1" applyAlignment="1" applyProtection="1">
      <alignment horizontal="center" vertical="center" shrinkToFit="1"/>
      <protection locked="0"/>
    </xf>
    <xf numFmtId="178" fontId="35" fillId="6" borderId="131" xfId="0" applyNumberFormat="1" applyFont="1" applyFill="1" applyBorder="1" applyAlignment="1" applyProtection="1">
      <alignment horizontal="center" vertical="center" shrinkToFit="1"/>
      <protection locked="0"/>
    </xf>
    <xf numFmtId="0" fontId="29" fillId="3" borderId="10" xfId="1" applyFill="1" applyBorder="1" applyAlignment="1" applyProtection="1">
      <alignment horizontal="center" vertical="center" shrinkToFit="1"/>
      <protection locked="0"/>
    </xf>
    <xf numFmtId="0" fontId="34" fillId="3" borderId="15" xfId="1" applyFont="1" applyFill="1" applyBorder="1" applyAlignment="1" applyProtection="1">
      <alignment horizontal="center" vertical="center" shrinkToFit="1"/>
      <protection locked="0"/>
    </xf>
    <xf numFmtId="0" fontId="34" fillId="3" borderId="19" xfId="1" applyFont="1" applyFill="1" applyBorder="1" applyAlignment="1" applyProtection="1">
      <alignment horizontal="center" vertical="center" shrinkToFit="1"/>
      <protection locked="0"/>
    </xf>
    <xf numFmtId="176" fontId="36" fillId="6" borderId="128" xfId="0" applyNumberFormat="1" applyFont="1" applyFill="1" applyBorder="1" applyAlignment="1" applyProtection="1">
      <alignment horizontal="center" vertical="center" shrinkToFit="1"/>
      <protection locked="0"/>
    </xf>
    <xf numFmtId="178" fontId="35" fillId="6" borderId="127" xfId="0" applyNumberFormat="1" applyFont="1" applyFill="1" applyBorder="1" applyAlignment="1" applyProtection="1">
      <alignment horizontal="center" vertical="center" shrinkToFit="1"/>
      <protection locked="0"/>
    </xf>
    <xf numFmtId="178" fontId="35" fillId="6" borderId="128" xfId="0" applyNumberFormat="1" applyFont="1" applyFill="1" applyBorder="1" applyAlignment="1" applyProtection="1">
      <alignment horizontal="center" vertical="center" shrinkToFit="1"/>
      <protection locked="0"/>
    </xf>
    <xf numFmtId="0" fontId="27" fillId="3" borderId="10" xfId="0" applyFont="1" applyFill="1" applyBorder="1" applyAlignment="1" applyProtection="1">
      <alignment horizontal="center" vertical="center" wrapText="1"/>
      <protection locked="0"/>
    </xf>
    <xf numFmtId="0" fontId="27" fillId="3" borderId="15" xfId="0" applyFont="1" applyFill="1" applyBorder="1" applyAlignment="1" applyProtection="1">
      <alignment horizontal="center" vertical="center" wrapText="1"/>
      <protection locked="0"/>
    </xf>
    <xf numFmtId="0" fontId="27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27" fillId="3" borderId="10" xfId="0" applyFont="1" applyFill="1" applyBorder="1" applyAlignment="1" applyProtection="1">
      <alignment horizontal="center" vertical="center" shrinkToFit="1"/>
      <protection locked="0"/>
    </xf>
    <xf numFmtId="0" fontId="27" fillId="3" borderId="15" xfId="0" applyFont="1" applyFill="1" applyBorder="1" applyAlignment="1" applyProtection="1">
      <alignment horizontal="center" vertical="center" shrinkToFit="1"/>
      <protection locked="0"/>
    </xf>
    <xf numFmtId="0" fontId="27" fillId="3" borderId="19" xfId="0" applyFont="1" applyFill="1" applyBorder="1" applyAlignment="1" applyProtection="1">
      <alignment horizontal="center" vertical="center" shrinkToFit="1"/>
      <protection locked="0"/>
    </xf>
    <xf numFmtId="0" fontId="13" fillId="0" borderId="20" xfId="0" applyFont="1" applyBorder="1" applyAlignment="1" applyProtection="1">
      <alignment horizontal="left" vertical="center" wrapText="1"/>
      <protection locked="0"/>
    </xf>
    <xf numFmtId="0" fontId="38" fillId="2" borderId="14" xfId="0" applyFont="1" applyFill="1" applyBorder="1" applyAlignment="1" applyProtection="1">
      <alignment horizontal="center" vertical="center" wrapText="1"/>
      <protection locked="0"/>
    </xf>
    <xf numFmtId="0" fontId="13" fillId="2" borderId="20" xfId="0" applyFont="1" applyFill="1" applyBorder="1" applyAlignment="1" applyProtection="1">
      <alignment horizontal="left" vertical="center" wrapText="1"/>
      <protection locked="0"/>
    </xf>
    <xf numFmtId="176" fontId="36" fillId="0" borderId="12" xfId="0" applyNumberFormat="1" applyFont="1" applyFill="1" applyBorder="1" applyAlignment="1" applyProtection="1">
      <alignment horizontal="center" vertical="center" shrinkToFit="1"/>
      <protection locked="0"/>
    </xf>
    <xf numFmtId="178" fontId="35" fillId="0" borderId="27" xfId="0" applyNumberFormat="1" applyFont="1" applyFill="1" applyBorder="1" applyAlignment="1" applyProtection="1">
      <alignment horizontal="center" vertical="center" shrinkToFit="1"/>
      <protection locked="0"/>
    </xf>
    <xf numFmtId="178" fontId="35" fillId="0" borderId="12" xfId="0" applyNumberFormat="1" applyFont="1" applyFill="1" applyBorder="1" applyAlignment="1" applyProtection="1">
      <alignment horizontal="center" vertical="center" shrinkToFit="1"/>
      <protection locked="0"/>
    </xf>
    <xf numFmtId="177" fontId="35" fillId="0" borderId="27" xfId="0" applyNumberFormat="1" applyFont="1" applyFill="1" applyBorder="1" applyAlignment="1" applyProtection="1">
      <alignment horizontal="center" vertical="center" shrinkToFit="1"/>
      <protection locked="0"/>
    </xf>
    <xf numFmtId="177" fontId="35" fillId="0" borderId="12" xfId="0" applyNumberFormat="1" applyFont="1" applyFill="1" applyBorder="1" applyAlignment="1" applyProtection="1">
      <alignment horizontal="center" vertical="center" shrinkToFit="1"/>
      <protection locked="0"/>
    </xf>
    <xf numFmtId="177" fontId="35" fillId="0" borderId="11" xfId="0" applyNumberFormat="1" applyFont="1" applyFill="1" applyBorder="1" applyAlignment="1" applyProtection="1">
      <alignment horizontal="center" vertical="center" shrinkToFit="1"/>
      <protection locked="0"/>
    </xf>
    <xf numFmtId="177" fontId="35" fillId="6" borderId="127" xfId="0" applyNumberFormat="1" applyFont="1" applyFill="1" applyBorder="1" applyAlignment="1" applyProtection="1">
      <alignment horizontal="center" vertical="center" shrinkToFit="1"/>
      <protection locked="0"/>
    </xf>
    <xf numFmtId="177" fontId="35" fillId="6" borderId="128" xfId="0" applyNumberFormat="1" applyFont="1" applyFill="1" applyBorder="1" applyAlignment="1" applyProtection="1">
      <alignment horizontal="center" vertical="center" shrinkToFit="1"/>
      <protection locked="0"/>
    </xf>
    <xf numFmtId="177" fontId="35" fillId="6" borderId="129" xfId="0" applyNumberFormat="1" applyFont="1" applyFill="1" applyBorder="1" applyAlignment="1" applyProtection="1">
      <alignment horizontal="center" vertical="center" shrinkToFit="1"/>
      <protection locked="0"/>
    </xf>
    <xf numFmtId="176" fontId="36" fillId="3" borderId="12" xfId="0" applyNumberFormat="1" applyFont="1" applyFill="1" applyBorder="1" applyAlignment="1" applyProtection="1">
      <alignment horizontal="center" vertical="center" shrinkToFit="1"/>
      <protection locked="0"/>
    </xf>
    <xf numFmtId="178" fontId="35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44" fillId="0" borderId="0" xfId="0" applyFont="1" applyFill="1" applyAlignment="1">
      <alignment horizontal="center" vertical="center"/>
    </xf>
    <xf numFmtId="0" fontId="43" fillId="0" borderId="0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left" vertical="center" wrapText="1"/>
    </xf>
    <xf numFmtId="58" fontId="38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7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 applyProtection="1">
      <alignment horizontal="center" vertical="center" wrapText="1"/>
      <protection locked="0"/>
    </xf>
    <xf numFmtId="0" fontId="27" fillId="0" borderId="11" xfId="0" applyFont="1" applyFill="1" applyBorder="1" applyAlignment="1" applyProtection="1">
      <alignment horizontal="center" vertical="center" wrapText="1"/>
      <protection locked="0"/>
    </xf>
    <xf numFmtId="0" fontId="39" fillId="0" borderId="12" xfId="0" applyFont="1" applyFill="1" applyBorder="1" applyAlignment="1" applyProtection="1">
      <alignment horizontal="center" vertical="center" shrinkToFit="1"/>
      <protection hidden="1"/>
    </xf>
    <xf numFmtId="0" fontId="39" fillId="0" borderId="11" xfId="0" applyFont="1" applyFill="1" applyBorder="1" applyAlignment="1" applyProtection="1">
      <alignment horizontal="center" vertical="center" shrinkToFit="1"/>
      <protection hidden="1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shrinkToFit="1"/>
      <protection hidden="1"/>
    </xf>
    <xf numFmtId="0" fontId="12" fillId="0" borderId="21" xfId="0" applyFont="1" applyBorder="1" applyAlignment="1" applyProtection="1">
      <alignment horizontal="center" vertical="center" shrinkToFit="1"/>
      <protection hidden="1"/>
    </xf>
    <xf numFmtId="0" fontId="12" fillId="0" borderId="26" xfId="0" applyFont="1" applyBorder="1" applyAlignment="1" applyProtection="1">
      <alignment horizontal="center" vertical="center" shrinkToFit="1"/>
      <protection hidden="1"/>
    </xf>
    <xf numFmtId="0" fontId="30" fillId="0" borderId="25" xfId="0" applyFont="1" applyBorder="1" applyAlignment="1" applyProtection="1">
      <alignment horizontal="center" vertical="center" shrinkToFit="1"/>
      <protection hidden="1"/>
    </xf>
    <xf numFmtId="0" fontId="30" fillId="0" borderId="26" xfId="0" applyFont="1" applyBorder="1" applyAlignment="1" applyProtection="1">
      <alignment horizontal="center" vertical="center" shrinkToFit="1"/>
      <protection hidden="1"/>
    </xf>
    <xf numFmtId="0" fontId="30" fillId="0" borderId="33" xfId="0" applyFont="1" applyBorder="1" applyAlignment="1" applyProtection="1">
      <alignment horizontal="center" vertical="center" shrinkToFit="1"/>
      <protection hidden="1"/>
    </xf>
    <xf numFmtId="0" fontId="30" fillId="0" borderId="32" xfId="0" applyFont="1" applyBorder="1" applyAlignment="1" applyProtection="1">
      <alignment horizontal="center" vertical="center" shrinkToFit="1"/>
      <protection hidden="1"/>
    </xf>
    <xf numFmtId="0" fontId="30" fillId="0" borderId="27" xfId="0" applyFont="1" applyBorder="1" applyAlignment="1" applyProtection="1">
      <alignment horizontal="center" vertical="center" shrinkToFit="1"/>
      <protection hidden="1"/>
    </xf>
    <xf numFmtId="0" fontId="30" fillId="0" borderId="11" xfId="0" applyFont="1" applyBorder="1" applyAlignment="1" applyProtection="1">
      <alignment horizontal="center" vertical="center" shrinkToFit="1"/>
      <protection hidden="1"/>
    </xf>
    <xf numFmtId="0" fontId="12" fillId="0" borderId="33" xfId="0" applyFont="1" applyBorder="1" applyAlignment="1" applyProtection="1">
      <alignment horizontal="center" vertical="center" shrinkToFit="1"/>
      <protection hidden="1"/>
    </xf>
    <xf numFmtId="0" fontId="12" fillId="0" borderId="0" xfId="0" applyFont="1" applyBorder="1" applyAlignment="1" applyProtection="1">
      <alignment horizontal="center" vertical="center" shrinkToFit="1"/>
      <protection hidden="1"/>
    </xf>
    <xf numFmtId="0" fontId="12" fillId="0" borderId="32" xfId="0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 applyProtection="1">
      <alignment horizontal="center" vertical="center" shrinkToFit="1"/>
      <protection hidden="1"/>
    </xf>
    <xf numFmtId="0" fontId="10" fillId="0" borderId="0" xfId="0" applyFont="1" applyBorder="1" applyAlignment="1" applyProtection="1">
      <alignment horizontal="center" vertical="center" shrinkToFit="1"/>
      <protection hidden="1"/>
    </xf>
    <xf numFmtId="0" fontId="30" fillId="0" borderId="34" xfId="0" applyFont="1" applyBorder="1" applyAlignment="1" applyProtection="1">
      <alignment horizontal="center" vertical="center" shrinkToFit="1"/>
      <protection hidden="1"/>
    </xf>
    <xf numFmtId="0" fontId="30" fillId="0" borderId="35" xfId="0" applyFont="1" applyBorder="1" applyAlignment="1" applyProtection="1">
      <alignment horizontal="center" vertical="center" shrinkToFit="1"/>
      <protection hidden="1"/>
    </xf>
    <xf numFmtId="0" fontId="18" fillId="0" borderId="133" xfId="0" applyFont="1" applyBorder="1" applyAlignment="1" applyProtection="1">
      <alignment horizontal="center" vertical="center" wrapText="1"/>
      <protection locked="0"/>
    </xf>
    <xf numFmtId="0" fontId="18" fillId="0" borderId="134" xfId="0" applyFont="1" applyBorder="1" applyAlignment="1" applyProtection="1">
      <alignment horizontal="center" vertical="center" wrapText="1"/>
      <protection locked="0"/>
    </xf>
    <xf numFmtId="0" fontId="18" fillId="0" borderId="135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18" fillId="0" borderId="141" xfId="0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2" xfId="0" applyFont="1" applyBorder="1" applyAlignment="1" applyProtection="1">
      <alignment horizontal="center" vertical="center" wrapText="1"/>
      <protection locked="0"/>
    </xf>
    <xf numFmtId="0" fontId="12" fillId="0" borderId="140" xfId="0" applyFont="1" applyBorder="1" applyAlignment="1" applyProtection="1">
      <alignment horizontal="center" vertical="center" shrinkToFit="1"/>
      <protection locked="0"/>
    </xf>
    <xf numFmtId="0" fontId="12" fillId="0" borderId="138" xfId="0" applyFont="1" applyBorder="1" applyAlignment="1" applyProtection="1">
      <alignment horizontal="center" vertical="center" shrinkToFit="1"/>
      <protection locked="0"/>
    </xf>
    <xf numFmtId="0" fontId="12" fillId="0" borderId="139" xfId="0" applyFont="1" applyBorder="1" applyAlignment="1" applyProtection="1">
      <alignment horizontal="center" vertical="center" shrinkToFit="1"/>
      <protection locked="0"/>
    </xf>
    <xf numFmtId="0" fontId="10" fillId="0" borderId="138" xfId="0" applyFont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30" fillId="0" borderId="136" xfId="0" applyFont="1" applyBorder="1" applyAlignment="1" applyProtection="1">
      <alignment horizontal="center" vertical="center" shrinkToFit="1"/>
      <protection locked="0"/>
    </xf>
    <xf numFmtId="0" fontId="30" fillId="0" borderId="135" xfId="0" applyFont="1" applyBorder="1" applyAlignment="1" applyProtection="1">
      <alignment horizontal="center" vertical="center" shrinkToFit="1"/>
      <protection locked="0"/>
    </xf>
    <xf numFmtId="0" fontId="30" fillId="0" borderId="140" xfId="0" applyFont="1" applyBorder="1" applyAlignment="1" applyProtection="1">
      <alignment horizontal="center" vertical="center" shrinkToFit="1"/>
      <protection locked="0"/>
    </xf>
    <xf numFmtId="0" fontId="30" fillId="0" borderId="139" xfId="0" applyFont="1" applyBorder="1" applyAlignment="1" applyProtection="1">
      <alignment horizontal="center" vertical="center" shrinkToFit="1"/>
      <protection locked="0"/>
    </xf>
    <xf numFmtId="0" fontId="30" fillId="0" borderId="130" xfId="0" applyFont="1" applyBorder="1" applyAlignment="1" applyProtection="1">
      <alignment horizontal="center" vertical="center" shrinkToFit="1"/>
      <protection locked="0"/>
    </xf>
    <xf numFmtId="0" fontId="30" fillId="0" borderId="132" xfId="0" applyFont="1" applyBorder="1" applyAlignment="1" applyProtection="1">
      <alignment horizontal="center" vertical="center" shrinkToFit="1"/>
      <protection locked="0"/>
    </xf>
    <xf numFmtId="0" fontId="12" fillId="0" borderId="130" xfId="0" applyFont="1" applyBorder="1" applyAlignment="1" applyProtection="1">
      <alignment horizontal="center" vertical="center" shrinkToFit="1"/>
      <protection locked="0"/>
    </xf>
    <xf numFmtId="0" fontId="12" fillId="0" borderId="131" xfId="0" applyFont="1" applyBorder="1" applyAlignment="1" applyProtection="1">
      <alignment horizontal="center" vertical="center" shrinkToFit="1"/>
      <protection locked="0"/>
    </xf>
    <xf numFmtId="0" fontId="12" fillId="0" borderId="132" xfId="0" applyFont="1" applyBorder="1" applyAlignment="1" applyProtection="1">
      <alignment horizontal="center" vertical="center" shrinkToFit="1"/>
      <protection locked="0"/>
    </xf>
    <xf numFmtId="0" fontId="12" fillId="0" borderId="27" xfId="0" applyFont="1" applyBorder="1" applyAlignment="1" applyProtection="1">
      <alignment horizontal="center" vertical="center" shrinkToFit="1"/>
      <protection hidden="1"/>
    </xf>
    <xf numFmtId="0" fontId="12" fillId="0" borderId="12" xfId="0" applyFont="1" applyBorder="1" applyAlignment="1" applyProtection="1">
      <alignment horizontal="center" vertical="center" shrinkToFit="1"/>
      <protection hidden="1"/>
    </xf>
    <xf numFmtId="0" fontId="12" fillId="0" borderId="11" xfId="0" applyFont="1" applyBorder="1" applyAlignment="1" applyProtection="1">
      <alignment horizontal="center" vertical="center" shrinkToFit="1"/>
      <protection hidden="1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39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33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9" xfId="0" applyFont="1" applyFill="1" applyBorder="1" applyAlignment="1" applyProtection="1">
      <alignment horizontal="left" vertical="center" wrapText="1"/>
      <protection locked="0"/>
    </xf>
    <xf numFmtId="0" fontId="8" fillId="0" borderId="33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Fill="1" applyBorder="1" applyAlignment="1" applyProtection="1">
      <alignment horizontal="left" vertical="center" shrinkToFit="1"/>
      <protection locked="0"/>
    </xf>
    <xf numFmtId="0" fontId="8" fillId="0" borderId="9" xfId="0" applyFont="1" applyFill="1" applyBorder="1" applyAlignment="1" applyProtection="1">
      <alignment horizontal="left" vertical="center" shrinkToFit="1"/>
      <protection locked="0"/>
    </xf>
    <xf numFmtId="0" fontId="8" fillId="0" borderId="25" xfId="0" applyFont="1" applyBorder="1" applyAlignment="1" applyProtection="1">
      <alignment horizontal="center" vertical="center" shrinkToFit="1"/>
      <protection hidden="1"/>
    </xf>
    <xf numFmtId="0" fontId="8" fillId="0" borderId="21" xfId="0" applyFont="1" applyBorder="1" applyAlignment="1" applyProtection="1">
      <alignment horizontal="center" vertical="center" shrinkToFit="1"/>
      <protection hidden="1"/>
    </xf>
    <xf numFmtId="0" fontId="8" fillId="0" borderId="26" xfId="0" applyFont="1" applyBorder="1" applyAlignment="1" applyProtection="1">
      <alignment horizontal="center" vertical="center" shrinkToFit="1"/>
      <protection hidden="1"/>
    </xf>
    <xf numFmtId="0" fontId="0" fillId="0" borderId="130" xfId="0" applyBorder="1" applyAlignment="1" applyProtection="1">
      <alignment horizontal="center" vertical="center" shrinkToFit="1"/>
      <protection locked="0"/>
    </xf>
    <xf numFmtId="0" fontId="0" fillId="0" borderId="131" xfId="0" applyBorder="1" applyAlignment="1" applyProtection="1">
      <alignment horizontal="center" vertical="center" shrinkToFit="1"/>
      <protection locked="0"/>
    </xf>
    <xf numFmtId="0" fontId="0" fillId="0" borderId="132" xfId="0" applyBorder="1" applyAlignment="1" applyProtection="1">
      <alignment horizontal="center" vertical="center" shrinkToFit="1"/>
      <protection locked="0"/>
    </xf>
    <xf numFmtId="0" fontId="0" fillId="0" borderId="138" xfId="0" applyBorder="1" applyAlignment="1" applyProtection="1">
      <alignment horizontal="center" vertical="center" shrinkToFit="1"/>
      <protection locked="0"/>
    </xf>
    <xf numFmtId="0" fontId="8" fillId="0" borderId="138" xfId="0" applyFont="1" applyBorder="1" applyAlignment="1" applyProtection="1">
      <alignment horizontal="center" vertical="center" shrinkToFit="1"/>
      <protection locked="0"/>
    </xf>
    <xf numFmtId="0" fontId="8" fillId="0" borderId="33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9" xfId="0" applyFont="1" applyFill="1" applyBorder="1" applyAlignment="1" applyProtection="1">
      <alignment vertical="center" wrapText="1"/>
      <protection locked="0"/>
    </xf>
    <xf numFmtId="0" fontId="12" fillId="0" borderId="136" xfId="0" applyFont="1" applyBorder="1" applyAlignment="1" applyProtection="1">
      <alignment horizontal="center" vertical="center" shrinkToFit="1"/>
      <protection locked="0"/>
    </xf>
    <xf numFmtId="0" fontId="12" fillId="0" borderId="134" xfId="0" applyFont="1" applyBorder="1" applyAlignment="1" applyProtection="1">
      <alignment horizontal="center" vertical="center" shrinkToFit="1"/>
      <protection locked="0"/>
    </xf>
    <xf numFmtId="0" fontId="12" fillId="0" borderId="135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 applyProtection="1">
      <alignment horizontal="center" vertical="center" shrinkToFit="1"/>
      <protection locked="0"/>
    </xf>
    <xf numFmtId="0" fontId="8" fillId="0" borderId="56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64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0" fontId="18" fillId="0" borderId="63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hidden="1"/>
    </xf>
    <xf numFmtId="0" fontId="9" fillId="0" borderId="5" xfId="0" applyFont="1" applyBorder="1" applyAlignment="1" applyProtection="1">
      <alignment horizontal="left" vertical="center" wrapText="1"/>
      <protection hidden="1"/>
    </xf>
    <xf numFmtId="0" fontId="18" fillId="0" borderId="142" xfId="0" applyFont="1" applyBorder="1" applyAlignment="1" applyProtection="1">
      <alignment horizontal="center" vertical="center" wrapText="1"/>
      <protection locked="0"/>
    </xf>
    <xf numFmtId="0" fontId="18" fillId="0" borderId="143" xfId="0" applyFont="1" applyBorder="1" applyAlignment="1" applyProtection="1">
      <alignment horizontal="center" vertical="center" wrapText="1"/>
      <protection locked="0"/>
    </xf>
    <xf numFmtId="0" fontId="18" fillId="0" borderId="144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39" xfId="0" applyFont="1" applyBorder="1" applyAlignment="1" applyProtection="1">
      <alignment horizontal="center" vertical="center" wrapText="1"/>
      <protection hidden="1"/>
    </xf>
    <xf numFmtId="0" fontId="8" fillId="0" borderId="19" xfId="0" applyFont="1" applyBorder="1" applyAlignment="1" applyProtection="1">
      <alignment horizontal="center" vertical="center" wrapText="1"/>
      <protection hidden="1"/>
    </xf>
    <xf numFmtId="0" fontId="8" fillId="0" borderId="14" xfId="0" applyFont="1" applyBorder="1" applyAlignment="1" applyProtection="1">
      <alignment horizontal="center" vertical="center" wrapText="1"/>
      <protection hidden="1"/>
    </xf>
    <xf numFmtId="0" fontId="30" fillId="0" borderId="25" xfId="0" applyFont="1" applyBorder="1" applyAlignment="1" applyProtection="1">
      <alignment horizontal="center" vertical="center" shrinkToFit="1"/>
      <protection locked="0"/>
    </xf>
    <xf numFmtId="0" fontId="30" fillId="0" borderId="26" xfId="0" applyFont="1" applyBorder="1" applyAlignment="1" applyProtection="1">
      <alignment horizontal="center" vertical="center" shrinkToFit="1"/>
      <protection locked="0"/>
    </xf>
    <xf numFmtId="0" fontId="30" fillId="0" borderId="33" xfId="0" applyFont="1" applyBorder="1" applyAlignment="1" applyProtection="1">
      <alignment horizontal="center" vertical="center" shrinkToFit="1"/>
      <protection locked="0"/>
    </xf>
    <xf numFmtId="0" fontId="30" fillId="0" borderId="32" xfId="0" applyFont="1" applyBorder="1" applyAlignment="1" applyProtection="1">
      <alignment horizontal="center" vertical="center" shrinkToFit="1"/>
      <protection locked="0"/>
    </xf>
    <xf numFmtId="0" fontId="30" fillId="0" borderId="27" xfId="0" applyFont="1" applyBorder="1" applyAlignment="1" applyProtection="1">
      <alignment horizontal="center" vertical="center" shrinkToFit="1"/>
      <protection locked="0"/>
    </xf>
    <xf numFmtId="0" fontId="30" fillId="0" borderId="11" xfId="0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19" fillId="0" borderId="136" xfId="0" applyFont="1" applyBorder="1" applyAlignment="1" applyProtection="1">
      <alignment horizontal="center" shrinkToFit="1"/>
      <protection locked="0"/>
    </xf>
    <xf numFmtId="0" fontId="19" fillId="0" borderId="135" xfId="0" applyFont="1" applyBorder="1" applyAlignment="1" applyProtection="1">
      <alignment horizontal="center" shrinkToFit="1"/>
      <protection locked="0"/>
    </xf>
    <xf numFmtId="0" fontId="19" fillId="0" borderId="140" xfId="0" applyFont="1" applyBorder="1" applyAlignment="1" applyProtection="1">
      <alignment horizontal="center" shrinkToFit="1"/>
      <protection locked="0"/>
    </xf>
    <xf numFmtId="0" fontId="19" fillId="0" borderId="139" xfId="0" applyFont="1" applyBorder="1" applyAlignment="1" applyProtection="1">
      <alignment horizontal="center" shrinkToFit="1"/>
      <protection locked="0"/>
    </xf>
    <xf numFmtId="0" fontId="45" fillId="0" borderId="130" xfId="0" applyFont="1" applyBorder="1" applyAlignment="1" applyProtection="1">
      <alignment horizontal="center" vertical="center" shrinkToFit="1"/>
      <protection hidden="1"/>
    </xf>
    <xf numFmtId="0" fontId="45" fillId="0" borderId="132" xfId="0" applyFont="1" applyBorder="1" applyAlignment="1" applyProtection="1">
      <alignment horizontal="center" vertical="center" shrinkToFit="1"/>
      <protection hidden="1"/>
    </xf>
    <xf numFmtId="176" fontId="36" fillId="0" borderId="128" xfId="0" applyNumberFormat="1" applyFont="1" applyFill="1" applyBorder="1" applyAlignment="1" applyProtection="1">
      <alignment horizontal="center" vertical="center" shrinkToFit="1"/>
      <protection hidden="1"/>
    </xf>
    <xf numFmtId="177" fontId="35" fillId="0" borderId="128" xfId="0" applyNumberFormat="1" applyFont="1" applyFill="1" applyBorder="1" applyAlignment="1" applyProtection="1">
      <alignment horizontal="center" vertical="center" shrinkToFit="1"/>
      <protection hidden="1"/>
    </xf>
    <xf numFmtId="177" fontId="35" fillId="0" borderId="129" xfId="0" applyNumberFormat="1" applyFont="1" applyFill="1" applyBorder="1" applyAlignment="1" applyProtection="1">
      <alignment horizontal="center" vertical="center" shrinkToFit="1"/>
      <protection hidden="1"/>
    </xf>
    <xf numFmtId="178" fontId="35" fillId="0" borderId="128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12" xfId="0" applyFont="1" applyBorder="1" applyAlignment="1" applyProtection="1">
      <alignment horizontal="center" vertical="center" wrapText="1"/>
      <protection hidden="1"/>
    </xf>
    <xf numFmtId="0" fontId="12" fillId="0" borderId="43" xfId="0" applyFont="1" applyBorder="1" applyAlignment="1" applyProtection="1">
      <alignment horizontal="center" vertical="center" wrapText="1"/>
      <protection hidden="1"/>
    </xf>
    <xf numFmtId="0" fontId="12" fillId="0" borderId="48" xfId="0" applyFont="1" applyBorder="1" applyAlignment="1" applyProtection="1">
      <alignment horizontal="center" vertical="center" wrapText="1"/>
      <protection hidden="1"/>
    </xf>
    <xf numFmtId="0" fontId="12" fillId="0" borderId="44" xfId="0" applyFont="1" applyBorder="1" applyAlignment="1" applyProtection="1">
      <alignment horizontal="center" vertical="center" wrapText="1"/>
      <protection hidden="1"/>
    </xf>
    <xf numFmtId="0" fontId="12" fillId="0" borderId="72" xfId="0" applyFont="1" applyBorder="1" applyAlignment="1" applyProtection="1">
      <alignment horizontal="center" vertical="center" wrapText="1"/>
      <protection hidden="1"/>
    </xf>
    <xf numFmtId="0" fontId="12" fillId="0" borderId="73" xfId="0" applyFont="1" applyBorder="1" applyAlignment="1" applyProtection="1">
      <alignment horizontal="center" vertical="center" wrapText="1"/>
      <protection hidden="1"/>
    </xf>
    <xf numFmtId="0" fontId="12" fillId="0" borderId="47" xfId="0" applyFont="1" applyBorder="1" applyAlignment="1" applyProtection="1">
      <alignment horizontal="center" vertical="center" wrapText="1"/>
      <protection hidden="1"/>
    </xf>
    <xf numFmtId="0" fontId="8" fillId="0" borderId="66" xfId="0" applyFont="1" applyBorder="1" applyAlignment="1" applyProtection="1">
      <alignment horizontal="center" vertical="center" wrapText="1"/>
      <protection hidden="1"/>
    </xf>
    <xf numFmtId="0" fontId="8" fillId="0" borderId="18" xfId="0" applyFont="1" applyBorder="1" applyAlignment="1" applyProtection="1">
      <alignment horizontal="center" vertical="center" wrapText="1"/>
      <protection hidden="1"/>
    </xf>
    <xf numFmtId="0" fontId="12" fillId="0" borderId="42" xfId="0" applyFont="1" applyBorder="1" applyAlignment="1" applyProtection="1">
      <alignment horizontal="center" vertical="center" wrapText="1"/>
      <protection hidden="1"/>
    </xf>
    <xf numFmtId="0" fontId="8" fillId="6" borderId="0" xfId="0" applyFont="1" applyFill="1" applyAlignment="1" applyProtection="1">
      <alignment horizontal="left" vertical="center" wrapText="1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8" fillId="0" borderId="33" xfId="0" applyFont="1" applyBorder="1" applyAlignment="1" applyProtection="1">
      <alignment horizontal="center" vertical="center" shrinkToFit="1"/>
      <protection hidden="1"/>
    </xf>
    <xf numFmtId="0" fontId="8" fillId="0" borderId="27" xfId="0" applyFont="1" applyBorder="1" applyAlignment="1" applyProtection="1">
      <alignment horizontal="center" vertical="center" shrinkToFit="1"/>
      <protection hidden="1"/>
    </xf>
    <xf numFmtId="0" fontId="8" fillId="0" borderId="12" xfId="0" applyFont="1" applyBorder="1" applyAlignment="1" applyProtection="1">
      <alignment horizontal="center" vertical="center" shrinkToFit="1"/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0" fontId="8" fillId="0" borderId="15" xfId="0" applyFont="1" applyBorder="1" applyAlignment="1" applyProtection="1">
      <alignment horizontal="center" vertical="center" wrapText="1"/>
      <protection hidden="1"/>
    </xf>
    <xf numFmtId="0" fontId="12" fillId="0" borderId="15" xfId="0" applyFont="1" applyBorder="1" applyAlignment="1" applyProtection="1">
      <alignment vertical="center" wrapText="1"/>
      <protection hidden="1"/>
    </xf>
    <xf numFmtId="0" fontId="8" fillId="0" borderId="0" xfId="0" applyFont="1" applyBorder="1" applyAlignment="1" applyProtection="1">
      <alignment horizontal="left" vertical="center" indent="1" shrinkToFit="1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6" borderId="0" xfId="0" applyFill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8" fillId="0" borderId="20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18" xfId="0" applyFont="1" applyFill="1" applyBorder="1" applyAlignment="1" applyProtection="1">
      <alignment horizontal="center" vertical="center" textRotation="255" shrinkToFit="1"/>
      <protection hidden="1"/>
    </xf>
    <xf numFmtId="0" fontId="14" fillId="0" borderId="33" xfId="0" applyFont="1" applyFill="1" applyBorder="1" applyAlignment="1" applyProtection="1">
      <alignment horizontal="center" vertical="center" wrapText="1"/>
      <protection hidden="1"/>
    </xf>
    <xf numFmtId="0" fontId="14" fillId="0" borderId="32" xfId="0" applyFont="1" applyFill="1" applyBorder="1" applyAlignment="1" applyProtection="1">
      <alignment horizontal="center" vertical="center" wrapText="1"/>
      <protection hidden="1"/>
    </xf>
    <xf numFmtId="0" fontId="14" fillId="0" borderId="27" xfId="0" applyFont="1" applyFill="1" applyBorder="1" applyAlignment="1" applyProtection="1">
      <alignment horizontal="center" vertical="center" wrapText="1"/>
      <protection hidden="1"/>
    </xf>
    <xf numFmtId="0" fontId="14" fillId="0" borderId="11" xfId="0" applyFont="1" applyFill="1" applyBorder="1" applyAlignment="1" applyProtection="1">
      <alignment horizontal="center" vertical="center" wrapText="1"/>
      <protection hidden="1"/>
    </xf>
    <xf numFmtId="0" fontId="8" fillId="0" borderId="20" xfId="0" applyFont="1" applyBorder="1" applyAlignment="1" applyProtection="1">
      <alignment horizontal="center" vertical="center" textRotation="255" wrapText="1"/>
      <protection hidden="1"/>
    </xf>
    <xf numFmtId="0" fontId="8" fillId="0" borderId="38" xfId="0" applyFont="1" applyBorder="1" applyAlignment="1" applyProtection="1">
      <alignment horizontal="center" vertical="center" textRotation="255" wrapText="1"/>
      <protection hidden="1"/>
    </xf>
    <xf numFmtId="0" fontId="8" fillId="0" borderId="18" xfId="0" applyFont="1" applyBorder="1" applyAlignment="1" applyProtection="1">
      <alignment horizontal="center" vertical="center" textRotation="255" wrapText="1"/>
      <protection hidden="1"/>
    </xf>
    <xf numFmtId="0" fontId="11" fillId="0" borderId="33" xfId="0" applyFont="1" applyBorder="1" applyAlignment="1" applyProtection="1">
      <alignment horizontal="center" vertical="center" wrapText="1"/>
      <protection hidden="1"/>
    </xf>
    <xf numFmtId="0" fontId="11" fillId="0" borderId="32" xfId="0" applyFont="1" applyBorder="1" applyAlignment="1" applyProtection="1">
      <alignment horizontal="center" vertical="center" wrapText="1"/>
      <protection hidden="1"/>
    </xf>
    <xf numFmtId="0" fontId="11" fillId="0" borderId="27" xfId="0" applyFont="1" applyBorder="1" applyAlignment="1" applyProtection="1">
      <alignment horizontal="center" vertical="center" wrapText="1"/>
      <protection hidden="1"/>
    </xf>
    <xf numFmtId="0" fontId="11" fillId="0" borderId="12" xfId="0" applyFont="1" applyBorder="1" applyAlignment="1" applyProtection="1">
      <alignment horizontal="center" vertical="center" wrapText="1"/>
      <protection hidden="1"/>
    </xf>
    <xf numFmtId="0" fontId="11" fillId="0" borderId="11" xfId="0" applyFont="1" applyBorder="1" applyAlignment="1" applyProtection="1">
      <alignment horizontal="center" vertical="center" wrapText="1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33" xfId="0" applyFont="1" applyBorder="1" applyAlignment="1" applyProtection="1">
      <alignment horizontal="center" vertical="center" wrapText="1"/>
      <protection hidden="1"/>
    </xf>
    <xf numFmtId="0" fontId="8" fillId="0" borderId="32" xfId="0" applyFont="1" applyBorder="1" applyAlignment="1" applyProtection="1">
      <alignment horizontal="center" vertical="center" wrapText="1"/>
      <protection hidden="1"/>
    </xf>
    <xf numFmtId="0" fontId="15" fillId="0" borderId="18" xfId="0" applyFont="1" applyBorder="1" applyAlignment="1" applyProtection="1">
      <alignment horizontal="left" vertical="center" wrapText="1"/>
      <protection hidden="1"/>
    </xf>
    <xf numFmtId="0" fontId="15" fillId="0" borderId="17" xfId="0" applyFont="1" applyBorder="1" applyAlignment="1" applyProtection="1">
      <alignment horizontal="left" vertical="center" wrapText="1"/>
      <protection hidden="1"/>
    </xf>
    <xf numFmtId="0" fontId="13" fillId="0" borderId="20" xfId="0" applyFont="1" applyFill="1" applyBorder="1" applyAlignment="1" applyProtection="1">
      <alignment horizontal="left" vertical="center" wrapText="1"/>
      <protection hidden="1"/>
    </xf>
    <xf numFmtId="0" fontId="13" fillId="0" borderId="24" xfId="0" applyFont="1" applyFill="1" applyBorder="1" applyAlignment="1" applyProtection="1">
      <alignment horizontal="left" vertical="center" wrapText="1"/>
      <protection hidden="1"/>
    </xf>
    <xf numFmtId="0" fontId="8" fillId="0" borderId="33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27" xfId="0" applyFont="1" applyFill="1" applyBorder="1" applyAlignment="1" applyProtection="1">
      <alignment horizontal="center" vertical="center" textRotation="255" shrinkToFit="1"/>
      <protection hidden="1"/>
    </xf>
    <xf numFmtId="0" fontId="7" fillId="0" borderId="0" xfId="0" applyFont="1" applyAlignment="1" applyProtection="1">
      <alignment horizontal="right" vertical="center" wrapText="1" inden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12" fillId="0" borderId="12" xfId="0" applyFont="1" applyBorder="1" applyAlignment="1" applyProtection="1">
      <alignment horizontal="center" vertical="center" wrapText="1"/>
      <protection hidden="1"/>
    </xf>
    <xf numFmtId="0" fontId="20" fillId="0" borderId="15" xfId="0" applyFont="1" applyBorder="1" applyAlignment="1" applyProtection="1">
      <alignment horizontal="left" vertical="center" shrinkToFit="1"/>
      <protection hidden="1"/>
    </xf>
    <xf numFmtId="0" fontId="8" fillId="0" borderId="12" xfId="0" applyFont="1" applyBorder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15" xfId="0" applyFont="1" applyBorder="1" applyAlignment="1" applyProtection="1">
      <alignment horizontal="center" vertical="center" shrinkToFit="1"/>
      <protection hidden="1"/>
    </xf>
    <xf numFmtId="0" fontId="8" fillId="0" borderId="21" xfId="0" applyFont="1" applyBorder="1" applyAlignment="1" applyProtection="1">
      <alignment vertical="center" shrinkToFit="1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horizontal="left" vertical="center" wrapText="1"/>
      <protection hidden="1"/>
    </xf>
    <xf numFmtId="0" fontId="8" fillId="0" borderId="12" xfId="0" applyFont="1" applyBorder="1" applyAlignment="1" applyProtection="1">
      <alignment horizontal="left" vertical="center" indent="1" shrinkToFit="1"/>
      <protection hidden="1"/>
    </xf>
    <xf numFmtId="0" fontId="8" fillId="0" borderId="13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0" fontId="12" fillId="0" borderId="22" xfId="0" applyFont="1" applyBorder="1" applyAlignment="1" applyProtection="1">
      <alignment horizontal="left" vertical="center" wrapText="1"/>
      <protection hidden="1"/>
    </xf>
    <xf numFmtId="0" fontId="12" fillId="0" borderId="23" xfId="0" applyFont="1" applyBorder="1" applyAlignment="1" applyProtection="1">
      <alignment horizontal="left" vertical="center" wrapText="1"/>
      <protection hidden="1"/>
    </xf>
    <xf numFmtId="0" fontId="12" fillId="0" borderId="46" xfId="0" applyFont="1" applyBorder="1" applyAlignment="1" applyProtection="1">
      <alignment horizontal="center" vertical="center" wrapText="1"/>
      <protection hidden="1"/>
    </xf>
    <xf numFmtId="0" fontId="12" fillId="0" borderId="33" xfId="0" applyFont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hidden="1"/>
    </xf>
    <xf numFmtId="0" fontId="8" fillId="0" borderId="18" xfId="0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 applyProtection="1">
      <alignment horizontal="center" vertical="center" wrapText="1"/>
      <protection hidden="1"/>
    </xf>
    <xf numFmtId="0" fontId="12" fillId="0" borderId="10" xfId="0" applyFont="1" applyBorder="1" applyAlignment="1" applyProtection="1">
      <alignment horizontal="center" vertical="center" wrapText="1"/>
      <protection hidden="1"/>
    </xf>
    <xf numFmtId="0" fontId="23" fillId="0" borderId="27" xfId="0" applyFont="1" applyBorder="1" applyAlignment="1" applyProtection="1">
      <alignment horizontal="center" vertical="center" shrinkToFit="1"/>
      <protection hidden="1"/>
    </xf>
    <xf numFmtId="0" fontId="23" fillId="0" borderId="12" xfId="0" applyFont="1" applyBorder="1" applyAlignment="1" applyProtection="1">
      <alignment horizontal="center" vertical="center" shrinkToFit="1"/>
      <protection hidden="1"/>
    </xf>
    <xf numFmtId="0" fontId="23" fillId="0" borderId="16" xfId="0" applyFont="1" applyBorder="1" applyAlignment="1" applyProtection="1">
      <alignment horizontal="center" vertical="center" shrinkToFit="1"/>
      <protection hidden="1"/>
    </xf>
    <xf numFmtId="0" fontId="8" fillId="0" borderId="11" xfId="0" applyFont="1" applyBorder="1" applyAlignment="1" applyProtection="1">
      <alignment horizontal="center" vertical="center" shrinkToFit="1"/>
      <protection hidden="1"/>
    </xf>
    <xf numFmtId="0" fontId="12" fillId="0" borderId="15" xfId="0" applyFont="1" applyBorder="1" applyAlignment="1" applyProtection="1">
      <alignment horizontal="center" vertical="center" wrapText="1"/>
      <protection hidden="1"/>
    </xf>
    <xf numFmtId="0" fontId="12" fillId="0" borderId="19" xfId="0" applyFont="1" applyBorder="1" applyAlignment="1" applyProtection="1">
      <alignment horizontal="center" vertical="center" wrapText="1"/>
      <protection hidden="1"/>
    </xf>
    <xf numFmtId="0" fontId="8" fillId="0" borderId="40" xfId="0" applyFont="1" applyBorder="1" applyAlignment="1" applyProtection="1">
      <alignment horizontal="center" vertical="center" wrapText="1"/>
      <protection hidden="1"/>
    </xf>
    <xf numFmtId="0" fontId="23" fillId="0" borderId="20" xfId="0" applyFont="1" applyBorder="1" applyAlignment="1" applyProtection="1">
      <alignment horizontal="left" vertical="center"/>
      <protection hidden="1"/>
    </xf>
    <xf numFmtId="0" fontId="23" fillId="0" borderId="24" xfId="0" applyFont="1" applyBorder="1" applyAlignment="1" applyProtection="1">
      <alignment horizontal="left" vertical="center"/>
      <protection hidden="1"/>
    </xf>
    <xf numFmtId="0" fontId="23" fillId="0" borderId="38" xfId="0" applyFont="1" applyBorder="1" applyAlignment="1" applyProtection="1">
      <alignment horizontal="left" vertical="center"/>
      <protection hidden="1"/>
    </xf>
    <xf numFmtId="0" fontId="23" fillId="0" borderId="41" xfId="0" applyFont="1" applyBorder="1" applyAlignment="1" applyProtection="1">
      <alignment horizontal="left" vertical="center"/>
      <protection hidden="1"/>
    </xf>
    <xf numFmtId="0" fontId="23" fillId="0" borderId="38" xfId="0" applyFont="1" applyBorder="1" applyAlignment="1" applyProtection="1">
      <alignment horizontal="center" vertical="center"/>
      <protection hidden="1"/>
    </xf>
    <xf numFmtId="0" fontId="23" fillId="0" borderId="41" xfId="0" applyFont="1" applyBorder="1" applyAlignment="1" applyProtection="1">
      <alignment horizontal="center" vertical="center"/>
      <protection hidden="1"/>
    </xf>
    <xf numFmtId="0" fontId="41" fillId="0" borderId="33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Fill="1" applyBorder="1" applyAlignment="1" applyProtection="1">
      <alignment horizontal="left" vertical="center" shrinkToFit="1"/>
      <protection locked="0"/>
    </xf>
    <xf numFmtId="0" fontId="13" fillId="0" borderId="5" xfId="0" applyFont="1" applyFill="1" applyBorder="1" applyAlignment="1" applyProtection="1">
      <alignment horizontal="left" vertical="center" shrinkToFit="1"/>
      <protection locked="0"/>
    </xf>
    <xf numFmtId="0" fontId="8" fillId="7" borderId="33" xfId="0" applyFont="1" applyFill="1" applyBorder="1" applyAlignment="1" applyProtection="1">
      <alignment horizontal="left" vertical="center" wrapText="1"/>
      <protection hidden="1"/>
    </xf>
    <xf numFmtId="0" fontId="8" fillId="7" borderId="0" xfId="0" applyFont="1" applyFill="1" applyBorder="1" applyAlignment="1" applyProtection="1">
      <alignment horizontal="left" vertical="center" wrapText="1"/>
      <protection hidden="1"/>
    </xf>
    <xf numFmtId="0" fontId="8" fillId="7" borderId="5" xfId="0" applyFont="1" applyFill="1" applyBorder="1" applyAlignment="1" applyProtection="1">
      <alignment horizontal="left" vertical="center" wrapText="1"/>
      <protection hidden="1"/>
    </xf>
    <xf numFmtId="0" fontId="17" fillId="7" borderId="33" xfId="0" applyFont="1" applyFill="1" applyBorder="1" applyAlignment="1" applyProtection="1">
      <alignment vertical="center" shrinkToFit="1"/>
      <protection hidden="1"/>
    </xf>
    <xf numFmtId="0" fontId="17" fillId="7" borderId="0" xfId="0" applyFont="1" applyFill="1" applyBorder="1" applyAlignment="1" applyProtection="1">
      <alignment vertical="center" shrinkToFit="1"/>
      <protection hidden="1"/>
    </xf>
    <xf numFmtId="0" fontId="17" fillId="7" borderId="5" xfId="0" applyFont="1" applyFill="1" applyBorder="1" applyAlignment="1" applyProtection="1">
      <alignment vertical="center" shrinkToFit="1"/>
      <protection hidden="1"/>
    </xf>
    <xf numFmtId="0" fontId="8" fillId="0" borderId="33" xfId="0" applyFont="1" applyBorder="1" applyAlignment="1" applyProtection="1">
      <alignment horizontal="left" vertical="center" wrapText="1"/>
      <protection hidden="1"/>
    </xf>
    <xf numFmtId="0" fontId="8" fillId="0" borderId="0" xfId="0" applyFont="1" applyBorder="1" applyAlignment="1" applyProtection="1">
      <alignment horizontal="left" vertical="center" wrapText="1"/>
      <protection hidden="1"/>
    </xf>
    <xf numFmtId="0" fontId="8" fillId="0" borderId="5" xfId="0" applyFont="1" applyBorder="1" applyAlignment="1" applyProtection="1">
      <alignment horizontal="left" vertical="center" wrapText="1"/>
      <protection hidden="1"/>
    </xf>
    <xf numFmtId="0" fontId="8" fillId="0" borderId="32" xfId="0" applyFont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9" fillId="0" borderId="33" xfId="0" applyFont="1" applyBorder="1" applyAlignment="1" applyProtection="1">
      <alignment horizontal="left" vertical="center" wrapText="1"/>
      <protection hidden="1"/>
    </xf>
    <xf numFmtId="0" fontId="9" fillId="0" borderId="0" xfId="0" applyFont="1" applyBorder="1" applyAlignment="1" applyProtection="1">
      <alignment horizontal="left" vertical="center" wrapText="1"/>
      <protection hidden="1"/>
    </xf>
    <xf numFmtId="0" fontId="19" fillId="0" borderId="25" xfId="0" applyFont="1" applyBorder="1" applyAlignment="1" applyProtection="1">
      <alignment horizontal="center" vertical="center" shrinkToFit="1"/>
      <protection hidden="1"/>
    </xf>
    <xf numFmtId="0" fontId="19" fillId="0" borderId="26" xfId="0" applyFont="1" applyBorder="1" applyAlignment="1" applyProtection="1">
      <alignment horizontal="center" vertical="center" shrinkToFit="1"/>
      <protection hidden="1"/>
    </xf>
    <xf numFmtId="0" fontId="19" fillId="0" borderId="33" xfId="0" applyFont="1" applyBorder="1" applyAlignment="1" applyProtection="1">
      <alignment horizontal="center" vertical="center" shrinkToFit="1"/>
      <protection hidden="1"/>
    </xf>
    <xf numFmtId="0" fontId="19" fillId="0" borderId="32" xfId="0" applyFont="1" applyBorder="1" applyAlignment="1" applyProtection="1">
      <alignment horizontal="center" vertical="center" shrinkToFit="1"/>
      <protection hidden="1"/>
    </xf>
    <xf numFmtId="0" fontId="19" fillId="0" borderId="27" xfId="0" applyFont="1" applyBorder="1" applyAlignment="1" applyProtection="1">
      <alignment horizontal="center" vertical="center" shrinkToFit="1"/>
      <protection hidden="1"/>
    </xf>
    <xf numFmtId="0" fontId="19" fillId="0" borderId="11" xfId="0" applyFont="1" applyBorder="1" applyAlignment="1" applyProtection="1">
      <alignment horizontal="center" vertical="center" shrinkToFit="1"/>
      <protection hidden="1"/>
    </xf>
    <xf numFmtId="0" fontId="8" fillId="0" borderId="30" xfId="0" applyFont="1" applyBorder="1" applyAlignment="1" applyProtection="1">
      <alignment horizontal="center" vertical="center" textRotation="255" wrapText="1"/>
      <protection locked="0"/>
    </xf>
    <xf numFmtId="0" fontId="8" fillId="0" borderId="31" xfId="0" applyFont="1" applyBorder="1" applyAlignment="1" applyProtection="1">
      <alignment horizontal="center" vertical="center" textRotation="255" wrapText="1"/>
      <protection locked="0"/>
    </xf>
    <xf numFmtId="0" fontId="12" fillId="0" borderId="145" xfId="0" applyFont="1" applyBorder="1" applyAlignment="1" applyProtection="1">
      <alignment horizontal="center" vertical="center" shrinkToFit="1"/>
      <protection locked="0"/>
    </xf>
    <xf numFmtId="0" fontId="12" fillId="0" borderId="143" xfId="0" applyFont="1" applyBorder="1" applyAlignment="1" applyProtection="1">
      <alignment horizontal="center" vertical="center" shrinkToFit="1"/>
      <protection locked="0"/>
    </xf>
    <xf numFmtId="0" fontId="12" fillId="0" borderId="144" xfId="0" applyFont="1" applyBorder="1" applyAlignment="1" applyProtection="1">
      <alignment horizontal="center" vertical="center" shrinkToFit="1"/>
      <protection locked="0"/>
    </xf>
    <xf numFmtId="0" fontId="8" fillId="0" borderId="34" xfId="0" applyFont="1" applyBorder="1" applyAlignment="1" applyProtection="1">
      <alignment horizontal="center" vertical="center" shrinkToFit="1"/>
      <protection hidden="1"/>
    </xf>
    <xf numFmtId="0" fontId="8" fillId="0" borderId="3" xfId="0" applyFont="1" applyBorder="1" applyAlignment="1" applyProtection="1">
      <alignment horizontal="center" vertical="center" shrinkToFit="1"/>
      <protection hidden="1"/>
    </xf>
    <xf numFmtId="0" fontId="8" fillId="0" borderId="35" xfId="0" applyFont="1" applyBorder="1" applyAlignment="1" applyProtection="1">
      <alignment horizontal="center" vertical="center" shrinkToFit="1"/>
      <protection hidden="1"/>
    </xf>
    <xf numFmtId="0" fontId="8" fillId="0" borderId="1" xfId="0" applyFont="1" applyBorder="1" applyAlignment="1" applyProtection="1">
      <alignment horizontal="left" vertical="center" wrapText="1"/>
      <protection hidden="1"/>
    </xf>
    <xf numFmtId="0" fontId="8" fillId="0" borderId="7" xfId="0" applyFont="1" applyBorder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 vertical="center" wrapText="1"/>
      <protection hidden="1"/>
    </xf>
    <xf numFmtId="0" fontId="8" fillId="0" borderId="2" xfId="0" applyFont="1" applyBorder="1" applyAlignment="1" applyProtection="1">
      <alignment horizontal="left" vertical="center" wrapText="1"/>
      <protection hidden="1"/>
    </xf>
    <xf numFmtId="0" fontId="8" fillId="0" borderId="29" xfId="0" applyFont="1" applyBorder="1" applyAlignment="1" applyProtection="1">
      <alignment horizontal="left" vertical="center" wrapText="1"/>
      <protection hidden="1"/>
    </xf>
    <xf numFmtId="0" fontId="8" fillId="0" borderId="28" xfId="0" applyFont="1" applyBorder="1" applyAlignment="1" applyProtection="1">
      <alignment horizontal="left" vertical="center" wrapText="1"/>
      <protection hidden="1"/>
    </xf>
    <xf numFmtId="0" fontId="8" fillId="0" borderId="36" xfId="0" applyFont="1" applyBorder="1" applyAlignment="1" applyProtection="1">
      <alignment horizontal="center" vertical="center" textRotation="255" wrapText="1"/>
      <protection hidden="1"/>
    </xf>
    <xf numFmtId="0" fontId="8" fillId="0" borderId="30" xfId="0" applyFont="1" applyBorder="1" applyAlignment="1" applyProtection="1">
      <alignment horizontal="center" vertical="center" textRotation="255" wrapText="1"/>
      <protection hidden="1"/>
    </xf>
    <xf numFmtId="0" fontId="8" fillId="0" borderId="31" xfId="0" applyFont="1" applyBorder="1" applyAlignment="1" applyProtection="1">
      <alignment horizontal="center" vertical="center" textRotation="255" wrapText="1"/>
      <protection hidden="1"/>
    </xf>
    <xf numFmtId="0" fontId="45" fillId="0" borderId="145" xfId="0" applyFont="1" applyBorder="1" applyAlignment="1" applyProtection="1">
      <alignment horizontal="center" vertical="center" shrinkToFit="1"/>
      <protection hidden="1"/>
    </xf>
    <xf numFmtId="0" fontId="45" fillId="0" borderId="144" xfId="0" applyFont="1" applyBorder="1" applyAlignment="1" applyProtection="1">
      <alignment horizontal="center" vertical="center" shrinkToFit="1"/>
      <protection hidden="1"/>
    </xf>
    <xf numFmtId="0" fontId="8" fillId="0" borderId="60" xfId="0" applyFont="1" applyBorder="1" applyAlignment="1" applyProtection="1">
      <alignment horizontal="left" vertical="center" wrapText="1" indent="1"/>
      <protection hidden="1"/>
    </xf>
    <xf numFmtId="0" fontId="8" fillId="0" borderId="61" xfId="0" applyFont="1" applyBorder="1" applyAlignment="1" applyProtection="1">
      <alignment horizontal="left" vertical="center" wrapText="1" indent="1"/>
      <protection hidden="1"/>
    </xf>
    <xf numFmtId="0" fontId="8" fillId="0" borderId="62" xfId="0" applyFont="1" applyBorder="1" applyAlignment="1" applyProtection="1">
      <alignment horizontal="left" vertical="center" wrapText="1" indent="1"/>
      <protection hidden="1"/>
    </xf>
    <xf numFmtId="0" fontId="0" fillId="0" borderId="0" xfId="0" applyAlignment="1" applyProtection="1">
      <alignment horizontal="left" vertical="center"/>
      <protection hidden="1"/>
    </xf>
    <xf numFmtId="0" fontId="8" fillId="7" borderId="33" xfId="0" applyFont="1" applyFill="1" applyBorder="1" applyAlignment="1" applyProtection="1">
      <alignment horizontal="left" vertical="center" shrinkToFit="1"/>
      <protection hidden="1"/>
    </xf>
    <xf numFmtId="0" fontId="8" fillId="7" borderId="0" xfId="0" applyFont="1" applyFill="1" applyBorder="1" applyAlignment="1" applyProtection="1">
      <alignment horizontal="left" vertical="center" shrinkToFit="1"/>
      <protection hidden="1"/>
    </xf>
    <xf numFmtId="0" fontId="8" fillId="7" borderId="5" xfId="0" applyFont="1" applyFill="1" applyBorder="1" applyAlignment="1" applyProtection="1">
      <alignment horizontal="left" vertical="center" shrinkToFit="1"/>
      <protection hidden="1"/>
    </xf>
    <xf numFmtId="0" fontId="25" fillId="0" borderId="33" xfId="0" applyFont="1" applyBorder="1" applyAlignment="1" applyProtection="1">
      <alignment horizontal="left" wrapText="1"/>
      <protection hidden="1"/>
    </xf>
    <xf numFmtId="0" fontId="25" fillId="0" borderId="0" xfId="0" applyFont="1" applyBorder="1" applyAlignment="1" applyProtection="1">
      <alignment horizontal="left" wrapText="1"/>
      <protection hidden="1"/>
    </xf>
    <xf numFmtId="0" fontId="25" fillId="0" borderId="5" xfId="0" applyFont="1" applyBorder="1" applyAlignment="1" applyProtection="1">
      <alignment horizontal="left" wrapText="1"/>
      <protection hidden="1"/>
    </xf>
    <xf numFmtId="0" fontId="0" fillId="0" borderId="27" xfId="0" applyBorder="1" applyAlignment="1" applyProtection="1">
      <alignment horizontal="center" vertical="center" shrinkToFit="1"/>
      <protection hidden="1"/>
    </xf>
    <xf numFmtId="0" fontId="0" fillId="0" borderId="12" xfId="0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12" xfId="0" applyFill="1" applyBorder="1" applyAlignment="1" applyProtection="1">
      <alignment horizontal="center" vertical="center"/>
      <protection hidden="1"/>
    </xf>
    <xf numFmtId="0" fontId="0" fillId="0" borderId="11" xfId="0" applyFill="1" applyBorder="1" applyAlignment="1" applyProtection="1">
      <alignment horizontal="center" vertical="center"/>
      <protection hidden="1"/>
    </xf>
    <xf numFmtId="0" fontId="11" fillId="0" borderId="33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32" xfId="0" applyFont="1" applyFill="1" applyBorder="1" applyAlignment="1" applyProtection="1">
      <alignment horizontal="center" vertical="center" wrapText="1"/>
      <protection hidden="1"/>
    </xf>
    <xf numFmtId="0" fontId="11" fillId="0" borderId="27" xfId="0" applyFont="1" applyFill="1" applyBorder="1" applyAlignment="1" applyProtection="1">
      <alignment horizontal="center" vertical="center" wrapText="1"/>
      <protection hidden="1"/>
    </xf>
    <xf numFmtId="0" fontId="11" fillId="0" borderId="12" xfId="0" applyFont="1" applyFill="1" applyBorder="1" applyAlignment="1" applyProtection="1">
      <alignment horizontal="center" vertical="center" wrapText="1"/>
      <protection hidden="1"/>
    </xf>
    <xf numFmtId="0" fontId="11" fillId="0" borderId="11" xfId="0" applyFont="1" applyFill="1" applyBorder="1" applyAlignment="1" applyProtection="1">
      <alignment horizontal="center" vertical="center" wrapText="1"/>
      <protection hidden="1"/>
    </xf>
    <xf numFmtId="0" fontId="8" fillId="0" borderId="10" xfId="0" applyFont="1" applyFill="1" applyBorder="1" applyAlignment="1" applyProtection="1">
      <alignment horizontal="center" vertical="center" shrinkToFit="1"/>
      <protection hidden="1"/>
    </xf>
    <xf numFmtId="0" fontId="8" fillId="0" borderId="15" xfId="0" applyFont="1" applyFill="1" applyBorder="1" applyAlignment="1" applyProtection="1">
      <alignment horizontal="center" vertical="center" shrinkToFit="1"/>
      <protection hidden="1"/>
    </xf>
    <xf numFmtId="0" fontId="8" fillId="0" borderId="25" xfId="0" applyFont="1" applyFill="1" applyBorder="1" applyAlignment="1" applyProtection="1">
      <alignment horizontal="center" vertical="center" shrinkToFit="1"/>
      <protection hidden="1"/>
    </xf>
    <xf numFmtId="0" fontId="8" fillId="0" borderId="21" xfId="0" applyFont="1" applyFill="1" applyBorder="1" applyAlignment="1" applyProtection="1">
      <alignment horizontal="center" vertical="center" shrinkToFit="1"/>
      <protection hidden="1"/>
    </xf>
    <xf numFmtId="0" fontId="8" fillId="0" borderId="33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37" fillId="0" borderId="0" xfId="0" applyFon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left" vertical="center"/>
      <protection hidden="1"/>
    </xf>
    <xf numFmtId="0" fontId="8" fillId="0" borderId="0" xfId="0" applyFont="1" applyFill="1" applyAlignment="1" applyProtection="1">
      <alignment horizontal="center" vertical="center" wrapText="1"/>
      <protection hidden="1"/>
    </xf>
    <xf numFmtId="0" fontId="17" fillId="0" borderId="0" xfId="0" applyFont="1" applyFill="1" applyAlignment="1" applyProtection="1">
      <alignment horizontal="center" vertical="center" shrinkToFit="1"/>
      <protection hidden="1"/>
    </xf>
    <xf numFmtId="0" fontId="6" fillId="0" borderId="0" xfId="0" applyFont="1" applyFill="1" applyAlignment="1" applyProtection="1">
      <alignment horizontal="center" vertical="center" wrapText="1"/>
      <protection hidden="1"/>
    </xf>
    <xf numFmtId="58" fontId="7" fillId="0" borderId="0" xfId="0" applyNumberFormat="1" applyFont="1" applyFill="1" applyAlignment="1" applyProtection="1">
      <alignment horizontal="right" vertical="center" wrapText="1" indent="1"/>
      <protection hidden="1"/>
    </xf>
    <xf numFmtId="0" fontId="8" fillId="0" borderId="27" xfId="0" applyFont="1" applyFill="1" applyBorder="1" applyAlignment="1" applyProtection="1">
      <alignment horizontal="center" vertical="center" shrinkToFit="1"/>
      <protection hidden="1"/>
    </xf>
    <xf numFmtId="0" fontId="8" fillId="0" borderId="12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left" vertical="center" indent="2" shrinkToFit="1"/>
      <protection hidden="1"/>
    </xf>
    <xf numFmtId="0" fontId="18" fillId="0" borderId="12" xfId="0" applyFont="1" applyFill="1" applyBorder="1" applyAlignment="1" applyProtection="1">
      <alignment horizontal="left" vertical="center" indent="2" shrinkToFit="1"/>
      <protection hidden="1"/>
    </xf>
    <xf numFmtId="0" fontId="8" fillId="0" borderId="21" xfId="0" applyFont="1" applyFill="1" applyBorder="1" applyAlignment="1" applyProtection="1">
      <alignment vertical="center" wrapText="1"/>
      <protection hidden="1"/>
    </xf>
    <xf numFmtId="0" fontId="40" fillId="0" borderId="21" xfId="0" applyFont="1" applyFill="1" applyBorder="1" applyAlignment="1" applyProtection="1">
      <alignment horizontal="center" vertical="center" wrapText="1"/>
      <protection hidden="1"/>
    </xf>
    <xf numFmtId="0" fontId="40" fillId="0" borderId="26" xfId="0" applyFont="1" applyFill="1" applyBorder="1" applyAlignment="1" applyProtection="1">
      <alignment horizontal="center" vertical="center" wrapText="1"/>
      <protection hidden="1"/>
    </xf>
    <xf numFmtId="0" fontId="40" fillId="0" borderId="0" xfId="0" applyFont="1" applyFill="1" applyBorder="1" applyAlignment="1" applyProtection="1">
      <alignment horizontal="center" vertical="center" wrapText="1"/>
      <protection hidden="1"/>
    </xf>
    <xf numFmtId="0" fontId="40" fillId="0" borderId="32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8" fillId="0" borderId="0" xfId="0" applyFont="1" applyFill="1" applyAlignment="1" applyProtection="1">
      <alignment horizontal="left" vertical="center" shrinkToFit="1"/>
      <protection hidden="1"/>
    </xf>
    <xf numFmtId="0" fontId="12" fillId="0" borderId="12" xfId="0" applyFont="1" applyFill="1" applyBorder="1" applyAlignment="1" applyProtection="1">
      <alignment horizontal="left" vertical="center" wrapText="1"/>
      <protection hidden="1"/>
    </xf>
    <xf numFmtId="0" fontId="8" fillId="0" borderId="33" xfId="0" applyFont="1" applyFill="1" applyBorder="1" applyAlignment="1" applyProtection="1">
      <alignment horizontal="center" vertical="center" wrapText="1"/>
      <protection hidden="1"/>
    </xf>
    <xf numFmtId="0" fontId="8" fillId="0" borderId="32" xfId="0" applyFont="1" applyFill="1" applyBorder="1" applyAlignment="1" applyProtection="1">
      <alignment horizontal="center" vertical="center" wrapText="1"/>
      <protection hidden="1"/>
    </xf>
    <xf numFmtId="0" fontId="17" fillId="0" borderId="33" xfId="0" applyFont="1" applyFill="1" applyBorder="1" applyAlignment="1" applyProtection="1">
      <alignment wrapText="1"/>
      <protection locked="0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9" xfId="0" applyFont="1" applyFill="1" applyBorder="1" applyAlignment="1" applyProtection="1">
      <alignment wrapText="1"/>
      <protection locked="0"/>
    </xf>
    <xf numFmtId="0" fontId="17" fillId="0" borderId="33" xfId="0" applyFont="1" applyFill="1" applyBorder="1" applyAlignment="1" applyProtection="1">
      <alignment vertical="center" shrinkToFit="1"/>
      <protection locked="0"/>
    </xf>
    <xf numFmtId="0" fontId="17" fillId="0" borderId="0" xfId="0" applyFont="1" applyFill="1" applyBorder="1" applyAlignment="1" applyProtection="1">
      <alignment vertical="center" shrinkToFit="1"/>
      <protection locked="0"/>
    </xf>
    <xf numFmtId="0" fontId="17" fillId="0" borderId="9" xfId="0" applyFont="1" applyFill="1" applyBorder="1" applyAlignment="1" applyProtection="1">
      <alignment vertical="center" shrinkToFit="1"/>
      <protection locked="0"/>
    </xf>
    <xf numFmtId="0" fontId="8" fillId="0" borderId="33" xfId="0" applyFont="1" applyBorder="1" applyAlignment="1" applyProtection="1">
      <alignment horizontal="left" vertical="top" wrapText="1"/>
      <protection hidden="1"/>
    </xf>
    <xf numFmtId="0" fontId="8" fillId="0" borderId="0" xfId="0" applyFont="1" applyBorder="1" applyAlignment="1" applyProtection="1">
      <alignment horizontal="left" vertical="top" wrapText="1"/>
      <protection hidden="1"/>
    </xf>
    <xf numFmtId="0" fontId="8" fillId="0" borderId="5" xfId="0" applyFont="1" applyBorder="1" applyAlignment="1" applyProtection="1">
      <alignment horizontal="left" vertical="top" wrapText="1"/>
      <protection hidden="1"/>
    </xf>
    <xf numFmtId="0" fontId="8" fillId="0" borderId="34" xfId="0" applyFont="1" applyBorder="1" applyAlignment="1" applyProtection="1">
      <alignment horizontal="left" vertical="top" wrapText="1"/>
      <protection hidden="1"/>
    </xf>
    <xf numFmtId="0" fontId="8" fillId="0" borderId="3" xfId="0" applyFont="1" applyBorder="1" applyAlignment="1" applyProtection="1">
      <alignment horizontal="left" vertical="top" wrapText="1"/>
      <protection hidden="1"/>
    </xf>
    <xf numFmtId="0" fontId="8" fillId="0" borderId="2" xfId="0" applyFont="1" applyBorder="1" applyAlignment="1" applyProtection="1">
      <alignment horizontal="left" vertical="top" wrapText="1"/>
      <protection hidden="1"/>
    </xf>
    <xf numFmtId="0" fontId="17" fillId="0" borderId="33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7" fillId="0" borderId="9" xfId="0" applyFont="1" applyBorder="1" applyAlignment="1" applyProtection="1">
      <alignment horizontal="left" vertical="center" wrapText="1"/>
      <protection locked="0"/>
    </xf>
    <xf numFmtId="0" fontId="17" fillId="0" borderId="33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Fill="1" applyBorder="1" applyAlignment="1" applyProtection="1">
      <alignment horizontal="center" vertical="center" shrinkToFit="1"/>
      <protection locked="0"/>
    </xf>
    <xf numFmtId="0" fontId="17" fillId="0" borderId="9" xfId="0" applyFont="1" applyFill="1" applyBorder="1" applyAlignment="1" applyProtection="1">
      <alignment horizontal="center" vertical="center" shrinkToFit="1"/>
      <protection locked="0"/>
    </xf>
    <xf numFmtId="0" fontId="46" fillId="0" borderId="33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9" xfId="0" applyFont="1" applyFill="1" applyBorder="1" applyAlignment="1" applyProtection="1">
      <alignment horizontal="left" vertical="center" wrapText="1"/>
      <protection locked="0"/>
    </xf>
    <xf numFmtId="0" fontId="11" fillId="0" borderId="33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8" fillId="0" borderId="5" xfId="0" applyFont="1" applyFill="1" applyBorder="1" applyAlignment="1" applyProtection="1">
      <alignment horizontal="left" vertical="center" wrapText="1"/>
      <protection hidden="1"/>
    </xf>
    <xf numFmtId="177" fontId="35" fillId="0" borderId="12" xfId="0" applyNumberFormat="1" applyFont="1" applyFill="1" applyBorder="1" applyAlignment="1" applyProtection="1">
      <alignment horizontal="center" vertical="center" shrinkToFit="1"/>
      <protection hidden="1"/>
    </xf>
    <xf numFmtId="177" fontId="35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17" fillId="0" borderId="40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17" fillId="0" borderId="7" xfId="0" applyFont="1" applyBorder="1" applyAlignment="1" applyProtection="1">
      <alignment vertical="center" wrapText="1"/>
      <protection locked="0"/>
    </xf>
    <xf numFmtId="0" fontId="17" fillId="0" borderId="33" xfId="0" applyFont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alignment vertical="center" wrapText="1"/>
      <protection locked="0"/>
    </xf>
    <xf numFmtId="0" fontId="17" fillId="0" borderId="5" xfId="0" applyFont="1" applyBorder="1" applyAlignment="1" applyProtection="1">
      <alignment vertical="center" wrapText="1"/>
      <protection locked="0"/>
    </xf>
    <xf numFmtId="0" fontId="12" fillId="0" borderId="45" xfId="0" applyFont="1" applyBorder="1" applyAlignment="1" applyProtection="1">
      <alignment horizontal="center" vertical="center" wrapText="1"/>
      <protection hidden="1"/>
    </xf>
    <xf numFmtId="0" fontId="8" fillId="0" borderId="32" xfId="0" applyFont="1" applyFill="1" applyBorder="1" applyAlignment="1" applyProtection="1">
      <alignment horizontal="center" vertical="center" wrapText="1" shrinkToFit="1"/>
      <protection locked="0"/>
    </xf>
    <xf numFmtId="0" fontId="8" fillId="0" borderId="35" xfId="0" applyFont="1" applyFill="1" applyBorder="1" applyAlignment="1" applyProtection="1">
      <alignment horizontal="center" vertical="center" wrapText="1" shrinkToFit="1"/>
      <protection locked="0"/>
    </xf>
    <xf numFmtId="0" fontId="8" fillId="0" borderId="33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12" fillId="0" borderId="43" xfId="0" applyFont="1" applyBorder="1" applyAlignment="1" applyProtection="1">
      <alignment horizontal="center" vertical="center"/>
      <protection hidden="1"/>
    </xf>
    <xf numFmtId="0" fontId="12" fillId="0" borderId="48" xfId="0" applyFont="1" applyBorder="1" applyAlignment="1" applyProtection="1">
      <alignment horizontal="center" vertical="center"/>
      <protection hidden="1"/>
    </xf>
    <xf numFmtId="0" fontId="12" fillId="0" borderId="44" xfId="0" applyFont="1" applyBorder="1" applyAlignment="1" applyProtection="1">
      <alignment horizontal="center" vertical="center"/>
      <protection hidden="1"/>
    </xf>
    <xf numFmtId="176" fontId="36" fillId="0" borderId="12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45" xfId="0" applyFont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left" vertical="center" wrapText="1"/>
      <protection hidden="1"/>
    </xf>
    <xf numFmtId="0" fontId="8" fillId="0" borderId="2" xfId="0" applyFont="1" applyFill="1" applyBorder="1" applyAlignment="1" applyProtection="1">
      <alignment horizontal="left" vertical="center" wrapText="1"/>
      <protection hidden="1"/>
    </xf>
    <xf numFmtId="0" fontId="30" fillId="0" borderId="145" xfId="0" applyFont="1" applyBorder="1" applyAlignment="1" applyProtection="1">
      <alignment horizontal="center" vertical="center" shrinkToFit="1"/>
      <protection locked="0"/>
    </xf>
    <xf numFmtId="0" fontId="30" fillId="0" borderId="144" xfId="0" applyFont="1" applyBorder="1" applyAlignment="1" applyProtection="1">
      <alignment horizontal="center" vertical="center" shrinkToFit="1"/>
      <protection locked="0"/>
    </xf>
    <xf numFmtId="0" fontId="19" fillId="0" borderId="25" xfId="0" applyFont="1" applyBorder="1" applyAlignment="1" applyProtection="1">
      <alignment horizontal="center" shrinkToFit="1"/>
      <protection locked="0"/>
    </xf>
    <xf numFmtId="0" fontId="19" fillId="0" borderId="26" xfId="0" applyFont="1" applyBorder="1" applyAlignment="1" applyProtection="1">
      <alignment horizontal="center" shrinkToFit="1"/>
      <protection locked="0"/>
    </xf>
    <xf numFmtId="0" fontId="19" fillId="0" borderId="33" xfId="0" applyFont="1" applyBorder="1" applyAlignment="1" applyProtection="1">
      <alignment horizontal="center" shrinkToFit="1"/>
      <protection locked="0"/>
    </xf>
    <xf numFmtId="0" fontId="19" fillId="0" borderId="32" xfId="0" applyFont="1" applyBorder="1" applyAlignment="1" applyProtection="1">
      <alignment horizontal="center" shrinkToFit="1"/>
      <protection locked="0"/>
    </xf>
    <xf numFmtId="0" fontId="45" fillId="0" borderId="27" xfId="0" applyFont="1" applyBorder="1" applyAlignment="1" applyProtection="1">
      <alignment horizontal="center" vertical="center" shrinkToFit="1"/>
      <protection hidden="1"/>
    </xf>
    <xf numFmtId="0" fontId="45" fillId="0" borderId="11" xfId="0" applyFont="1" applyBorder="1" applyAlignment="1" applyProtection="1">
      <alignment horizontal="center" vertical="center" shrinkToFit="1"/>
      <protection hidden="1"/>
    </xf>
    <xf numFmtId="0" fontId="12" fillId="0" borderId="32" xfId="0" applyFont="1" applyBorder="1" applyAlignment="1" applyProtection="1">
      <alignment horizontal="center" vertical="center" wrapText="1"/>
      <protection hidden="1"/>
    </xf>
    <xf numFmtId="0" fontId="8" fillId="0" borderId="43" xfId="0" applyFont="1" applyBorder="1" applyAlignment="1" applyProtection="1">
      <alignment horizontal="center" vertical="center" wrapText="1"/>
      <protection hidden="1"/>
    </xf>
    <xf numFmtId="0" fontId="8" fillId="0" borderId="48" xfId="0" applyFont="1" applyBorder="1" applyAlignment="1" applyProtection="1">
      <alignment horizontal="center" vertical="center" wrapText="1"/>
      <protection hidden="1"/>
    </xf>
    <xf numFmtId="0" fontId="8" fillId="0" borderId="44" xfId="0" applyFont="1" applyBorder="1" applyAlignment="1" applyProtection="1">
      <alignment horizontal="center" vertical="center" wrapText="1"/>
      <protection hidden="1"/>
    </xf>
    <xf numFmtId="0" fontId="12" fillId="0" borderId="49" xfId="0" applyFont="1" applyBorder="1" applyAlignment="1" applyProtection="1">
      <alignment horizontal="center" vertical="center" wrapText="1"/>
      <protection hidden="1"/>
    </xf>
    <xf numFmtId="0" fontId="12" fillId="0" borderId="50" xfId="0" applyFont="1" applyBorder="1" applyAlignment="1" applyProtection="1">
      <alignment horizontal="center" vertical="center" wrapText="1"/>
      <protection hidden="1"/>
    </xf>
    <xf numFmtId="0" fontId="12" fillId="0" borderId="51" xfId="0" applyFont="1" applyBorder="1" applyAlignment="1" applyProtection="1">
      <alignment horizontal="center" vertical="center" wrapText="1"/>
      <protection hidden="1"/>
    </xf>
    <xf numFmtId="0" fontId="12" fillId="0" borderId="45" xfId="0" applyFont="1" applyFill="1" applyBorder="1" applyAlignment="1" applyProtection="1">
      <alignment horizontal="center" vertical="center" wrapText="1"/>
      <protection hidden="1"/>
    </xf>
    <xf numFmtId="0" fontId="12" fillId="0" borderId="14" xfId="0" applyFont="1" applyFill="1" applyBorder="1" applyAlignment="1" applyProtection="1">
      <alignment horizontal="center" vertical="center" wrapText="1"/>
      <protection hidden="1"/>
    </xf>
    <xf numFmtId="0" fontId="20" fillId="0" borderId="15" xfId="0" applyFont="1" applyFill="1" applyBorder="1" applyAlignment="1" applyProtection="1">
      <alignment vertical="center" shrinkToFit="1"/>
      <protection hidden="1"/>
    </xf>
    <xf numFmtId="0" fontId="21" fillId="0" borderId="15" xfId="0" applyFont="1" applyFill="1" applyBorder="1" applyAlignment="1" applyProtection="1">
      <alignment horizontal="center" vertical="center"/>
      <protection hidden="1"/>
    </xf>
    <xf numFmtId="0" fontId="23" fillId="0" borderId="10" xfId="0" applyFont="1" applyBorder="1" applyAlignment="1" applyProtection="1">
      <alignment horizontal="center" vertical="center" shrinkToFit="1"/>
      <protection hidden="1"/>
    </xf>
    <xf numFmtId="0" fontId="23" fillId="0" borderId="15" xfId="0" applyFont="1" applyBorder="1" applyAlignment="1" applyProtection="1">
      <alignment horizontal="center" vertical="center" shrinkToFit="1"/>
      <protection hidden="1"/>
    </xf>
    <xf numFmtId="0" fontId="23" fillId="0" borderId="19" xfId="0" applyFont="1" applyBorder="1" applyAlignment="1" applyProtection="1">
      <alignment horizontal="center" vertical="center" shrinkToFit="1"/>
      <protection hidden="1"/>
    </xf>
    <xf numFmtId="0" fontId="8" fillId="0" borderId="21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8" fillId="0" borderId="42" xfId="0" applyFont="1" applyBorder="1" applyAlignment="1" applyProtection="1">
      <alignment horizontal="center" vertical="center" wrapText="1"/>
      <protection hidden="1"/>
    </xf>
    <xf numFmtId="0" fontId="8" fillId="0" borderId="38" xfId="0" applyFont="1" applyBorder="1" applyAlignment="1" applyProtection="1">
      <alignment horizontal="center" vertical="center" wrapText="1"/>
      <protection hidden="1"/>
    </xf>
    <xf numFmtId="0" fontId="8" fillId="6" borderId="0" xfId="0" applyFont="1" applyFill="1" applyAlignment="1" applyProtection="1">
      <alignment horizontal="center" vertical="center" wrapText="1"/>
      <protection hidden="1"/>
    </xf>
    <xf numFmtId="0" fontId="17" fillId="6" borderId="0" xfId="0" applyFont="1" applyFill="1" applyAlignment="1" applyProtection="1">
      <alignment horizontal="center" vertical="center" wrapText="1"/>
      <protection hidden="1"/>
    </xf>
    <xf numFmtId="0" fontId="22" fillId="0" borderId="33" xfId="0" applyFont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center" vertical="center" wrapText="1"/>
      <protection hidden="1"/>
    </xf>
    <xf numFmtId="0" fontId="22" fillId="0" borderId="32" xfId="0" applyFont="1" applyBorder="1" applyAlignment="1" applyProtection="1">
      <alignment horizontal="center" vertical="center" wrapText="1"/>
      <protection hidden="1"/>
    </xf>
    <xf numFmtId="0" fontId="8" fillId="0" borderId="0" xfId="0" applyFont="1" applyFill="1" applyAlignment="1" applyProtection="1">
      <alignment vertical="center" wrapText="1"/>
      <protection hidden="1"/>
    </xf>
    <xf numFmtId="0" fontId="12" fillId="0" borderId="15" xfId="0" applyFont="1" applyFill="1" applyBorder="1" applyAlignment="1" applyProtection="1">
      <alignment vertical="center" wrapText="1"/>
      <protection hidden="1"/>
    </xf>
    <xf numFmtId="0" fontId="8" fillId="0" borderId="10" xfId="0" applyFont="1" applyBorder="1" applyAlignment="1" applyProtection="1">
      <alignment horizontal="center" vertical="center" shrinkToFit="1"/>
      <protection hidden="1"/>
    </xf>
    <xf numFmtId="0" fontId="8" fillId="0" borderId="19" xfId="0" applyFont="1" applyBorder="1" applyAlignment="1" applyProtection="1">
      <alignment horizontal="center" vertical="center" shrinkToFit="1"/>
      <protection hidden="1"/>
    </xf>
    <xf numFmtId="0" fontId="12" fillId="0" borderId="70" xfId="0" applyFont="1" applyFill="1" applyBorder="1" applyAlignment="1" applyProtection="1">
      <alignment horizontal="center" vertical="center" wrapText="1"/>
      <protection hidden="1"/>
    </xf>
    <xf numFmtId="0" fontId="12" fillId="0" borderId="69" xfId="0" applyFont="1" applyFill="1" applyBorder="1" applyAlignment="1" applyProtection="1">
      <alignment horizontal="center" vertical="center" wrapText="1"/>
      <protection hidden="1"/>
    </xf>
    <xf numFmtId="0" fontId="23" fillId="0" borderId="18" xfId="0" applyFont="1" applyBorder="1" applyAlignment="1" applyProtection="1">
      <alignment horizontal="center" vertical="center"/>
      <protection hidden="1"/>
    </xf>
    <xf numFmtId="0" fontId="12" fillId="0" borderId="10" xfId="0" applyFont="1" applyFill="1" applyBorder="1" applyAlignment="1" applyProtection="1">
      <alignment horizontal="center" vertical="center" wrapText="1"/>
      <protection hidden="1"/>
    </xf>
    <xf numFmtId="0" fontId="12" fillId="0" borderId="42" xfId="0" applyFont="1" applyFill="1" applyBorder="1" applyAlignment="1" applyProtection="1">
      <alignment horizontal="center" vertical="center" wrapText="1"/>
      <protection hidden="1"/>
    </xf>
    <xf numFmtId="0" fontId="12" fillId="0" borderId="43" xfId="0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12" xfId="0" applyFont="1" applyFill="1" applyBorder="1" applyAlignment="1" applyProtection="1">
      <alignment horizontal="center" vertical="center" wrapText="1"/>
      <protection hidden="1"/>
    </xf>
    <xf numFmtId="0" fontId="12" fillId="0" borderId="67" xfId="0" applyFont="1" applyFill="1" applyBorder="1" applyAlignment="1" applyProtection="1">
      <alignment horizontal="center" vertical="center" wrapText="1"/>
      <protection hidden="1"/>
    </xf>
    <xf numFmtId="0" fontId="12" fillId="0" borderId="68" xfId="0" applyFont="1" applyFill="1" applyBorder="1" applyAlignment="1" applyProtection="1">
      <alignment horizontal="center" vertical="center" wrapText="1"/>
      <protection hidden="1"/>
    </xf>
    <xf numFmtId="0" fontId="8" fillId="0" borderId="34" xfId="0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8" fillId="0" borderId="53" xfId="0" applyFont="1" applyBorder="1" applyAlignment="1" applyProtection="1">
      <alignment horizontal="left" vertical="top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12" xfId="0" applyFont="1" applyFill="1" applyBorder="1" applyAlignment="1" applyProtection="1">
      <alignment horizontal="center" vertical="center" wrapText="1"/>
      <protection hidden="1"/>
    </xf>
    <xf numFmtId="0" fontId="12" fillId="0" borderId="48" xfId="0" applyFont="1" applyFill="1" applyBorder="1" applyAlignment="1" applyProtection="1">
      <alignment horizontal="center" vertical="center" wrapText="1"/>
      <protection hidden="1"/>
    </xf>
    <xf numFmtId="0" fontId="12" fillId="0" borderId="44" xfId="0" applyFont="1" applyFill="1" applyBorder="1" applyAlignment="1" applyProtection="1">
      <alignment horizontal="center" vertical="center" wrapText="1"/>
      <protection hidden="1"/>
    </xf>
    <xf numFmtId="0" fontId="8" fillId="0" borderId="19" xfId="0" applyFont="1" applyFill="1" applyBorder="1" applyAlignment="1" applyProtection="1">
      <alignment horizontal="center" vertical="center" shrinkToFit="1"/>
      <protection hidden="1"/>
    </xf>
    <xf numFmtId="0" fontId="12" fillId="0" borderId="15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8" fillId="0" borderId="14" xfId="0" applyFont="1" applyBorder="1" applyAlignment="1" applyProtection="1">
      <alignment horizontal="center" vertical="center" shrinkToFit="1"/>
      <protection hidden="1"/>
    </xf>
    <xf numFmtId="0" fontId="8" fillId="0" borderId="74" xfId="0" applyFont="1" applyFill="1" applyBorder="1" applyAlignment="1" applyProtection="1">
      <alignment horizontal="center" vertical="center" wrapText="1" shrinkToFit="1"/>
      <protection locked="0"/>
    </xf>
    <xf numFmtId="0" fontId="8" fillId="0" borderId="52" xfId="0" applyFont="1" applyFill="1" applyBorder="1" applyAlignment="1" applyProtection="1">
      <alignment horizontal="center" vertical="center" wrapText="1" shrinkToFi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hidden="1"/>
    </xf>
    <xf numFmtId="0" fontId="12" fillId="0" borderId="14" xfId="0" applyFont="1" applyFill="1" applyBorder="1" applyAlignment="1" applyProtection="1">
      <alignment horizontal="left" vertical="center" wrapText="1"/>
      <protection hidden="1"/>
    </xf>
    <xf numFmtId="0" fontId="8" fillId="0" borderId="27" xfId="0" applyFont="1" applyFill="1" applyBorder="1" applyAlignment="1" applyProtection="1">
      <alignment horizontal="center" vertical="center" wrapText="1"/>
      <protection hidden="1"/>
    </xf>
    <xf numFmtId="0" fontId="8" fillId="0" borderId="12" xfId="0" applyFont="1" applyFill="1" applyBorder="1" applyAlignment="1" applyProtection="1">
      <alignment horizontal="center" vertical="center" wrapText="1"/>
      <protection hidden="1"/>
    </xf>
    <xf numFmtId="0" fontId="8" fillId="0" borderId="11" xfId="0" applyFont="1" applyFill="1" applyBorder="1" applyAlignment="1" applyProtection="1">
      <alignment horizontal="center" vertical="center" wrapText="1"/>
      <protection hidden="1"/>
    </xf>
    <xf numFmtId="0" fontId="42" fillId="0" borderId="33" xfId="0" applyFont="1" applyFill="1" applyBorder="1" applyAlignment="1" applyProtection="1">
      <alignment horizontal="center" vertical="center" shrinkToFit="1"/>
      <protection hidden="1"/>
    </xf>
    <xf numFmtId="0" fontId="42" fillId="0" borderId="0" xfId="0" applyFont="1" applyFill="1" applyBorder="1" applyAlignment="1" applyProtection="1">
      <alignment horizontal="center" vertical="center" shrinkToFit="1"/>
      <protection hidden="1"/>
    </xf>
    <xf numFmtId="0" fontId="42" fillId="0" borderId="32" xfId="0" applyFont="1" applyFill="1" applyBorder="1" applyAlignment="1" applyProtection="1">
      <alignment horizontal="center" vertical="center" shrinkToFit="1"/>
      <protection hidden="1"/>
    </xf>
    <xf numFmtId="178" fontId="35" fillId="0" borderId="12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25" xfId="0" applyFont="1" applyFill="1" applyBorder="1" applyAlignment="1" applyProtection="1">
      <alignment horizontal="center" vertical="center" textRotation="255" wrapText="1"/>
      <protection hidden="1"/>
    </xf>
    <xf numFmtId="0" fontId="8" fillId="0" borderId="33" xfId="0" applyFont="1" applyFill="1" applyBorder="1" applyAlignment="1" applyProtection="1">
      <alignment horizontal="center" vertical="center" textRotation="255" wrapText="1"/>
      <protection hidden="1"/>
    </xf>
    <xf numFmtId="0" fontId="8" fillId="0" borderId="27" xfId="0" applyFont="1" applyFill="1" applyBorder="1" applyAlignment="1" applyProtection="1">
      <alignment horizontal="center" vertical="center" textRotation="255" wrapText="1"/>
      <protection hidden="1"/>
    </xf>
    <xf numFmtId="0" fontId="8" fillId="0" borderId="25" xfId="0" applyFont="1" applyFill="1" applyBorder="1" applyAlignment="1" applyProtection="1">
      <alignment horizontal="center" vertical="center" wrapText="1"/>
      <protection hidden="1"/>
    </xf>
    <xf numFmtId="0" fontId="8" fillId="0" borderId="26" xfId="0" applyFont="1" applyFill="1" applyBorder="1" applyAlignment="1" applyProtection="1">
      <alignment horizontal="center" vertical="center" wrapText="1"/>
      <protection hidden="1"/>
    </xf>
    <xf numFmtId="0" fontId="8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49" fillId="0" borderId="0" xfId="0" applyFont="1" applyAlignment="1">
      <alignment horizontal="left" vertical="center" wrapText="1"/>
    </xf>
    <xf numFmtId="0" fontId="49" fillId="0" borderId="0" xfId="0" applyFont="1" applyAlignment="1" applyProtection="1">
      <alignment vertical="center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0" fontId="60" fillId="0" borderId="0" xfId="0" applyFont="1" applyAlignment="1">
      <alignment horizontal="left" vertical="center"/>
    </xf>
    <xf numFmtId="0" fontId="58" fillId="0" borderId="0" xfId="0" applyFont="1" applyAlignment="1">
      <alignment horizontal="center" vertical="center"/>
    </xf>
    <xf numFmtId="0" fontId="58" fillId="0" borderId="0" xfId="0" applyFont="1" applyAlignment="1" applyProtection="1">
      <alignment horizontal="center" vertical="center"/>
      <protection locked="0"/>
    </xf>
    <xf numFmtId="0" fontId="61" fillId="0" borderId="12" xfId="0" applyFont="1" applyBorder="1" applyAlignment="1">
      <alignment horizontal="center" vertical="center"/>
    </xf>
    <xf numFmtId="0" fontId="49" fillId="0" borderId="0" xfId="0" applyFont="1" applyBorder="1" applyAlignment="1" applyProtection="1">
      <alignment horizontal="center" vertical="center" wrapText="1"/>
      <protection locked="0"/>
    </xf>
    <xf numFmtId="0" fontId="49" fillId="0" borderId="0" xfId="0" applyFont="1" applyAlignment="1">
      <alignment horizontal="left" vertical="center"/>
    </xf>
    <xf numFmtId="0" fontId="58" fillId="0" borderId="12" xfId="0" applyFont="1" applyBorder="1" applyAlignment="1" applyProtection="1">
      <alignment horizontal="center" vertical="center"/>
      <protection locked="0"/>
    </xf>
    <xf numFmtId="0" fontId="58" fillId="0" borderId="84" xfId="0" applyFont="1" applyBorder="1" applyAlignment="1" applyProtection="1">
      <alignment horizontal="center" vertical="center"/>
      <protection locked="0"/>
    </xf>
    <xf numFmtId="0" fontId="58" fillId="0" borderId="85" xfId="0" applyFont="1" applyBorder="1" applyAlignment="1" applyProtection="1">
      <alignment horizontal="center" vertical="center"/>
      <protection locked="0"/>
    </xf>
    <xf numFmtId="0" fontId="49" fillId="0" borderId="84" xfId="0" applyFont="1" applyBorder="1" applyAlignment="1" applyProtection="1">
      <alignment horizontal="center" vertical="center"/>
      <protection locked="0"/>
    </xf>
    <xf numFmtId="0" fontId="49" fillId="0" borderId="85" xfId="0" applyFont="1" applyBorder="1" applyAlignment="1" applyProtection="1">
      <alignment horizontal="center" vertical="center"/>
      <protection locked="0"/>
    </xf>
    <xf numFmtId="0" fontId="60" fillId="0" borderId="0" xfId="0" applyFont="1" applyBorder="1" applyAlignment="1" applyProtection="1">
      <alignment horizontal="left" vertical="center" shrinkToFit="1"/>
      <protection locked="0"/>
    </xf>
    <xf numFmtId="0" fontId="53" fillId="0" borderId="0" xfId="0" applyFont="1" applyBorder="1" applyAlignment="1" applyProtection="1">
      <alignment horizontal="left" vertical="center" shrinkToFit="1"/>
      <protection locked="0"/>
    </xf>
    <xf numFmtId="0" fontId="49" fillId="0" borderId="80" xfId="0" applyFont="1" applyBorder="1" applyAlignment="1" applyProtection="1">
      <alignment horizontal="center" vertical="center"/>
      <protection locked="0"/>
    </xf>
    <xf numFmtId="0" fontId="49" fillId="0" borderId="81" xfId="0" applyFont="1" applyBorder="1" applyAlignment="1" applyProtection="1">
      <alignment horizontal="center" vertical="center"/>
      <protection locked="0"/>
    </xf>
    <xf numFmtId="0" fontId="58" fillId="0" borderId="80" xfId="0" applyFont="1" applyBorder="1" applyAlignment="1" applyProtection="1">
      <alignment horizontal="center" vertical="center"/>
      <protection locked="0"/>
    </xf>
    <xf numFmtId="0" fontId="58" fillId="0" borderId="81" xfId="0" applyFont="1" applyBorder="1" applyAlignment="1" applyProtection="1">
      <alignment horizontal="center" vertical="center"/>
      <protection locked="0"/>
    </xf>
    <xf numFmtId="20" fontId="49" fillId="0" borderId="80" xfId="0" applyNumberFormat="1" applyFont="1" applyBorder="1" applyAlignment="1" applyProtection="1">
      <alignment horizontal="center" vertical="center"/>
      <protection locked="0"/>
    </xf>
    <xf numFmtId="20" fontId="49" fillId="0" borderId="82" xfId="0" applyNumberFormat="1" applyFont="1" applyBorder="1" applyAlignment="1" applyProtection="1">
      <alignment horizontal="center" vertical="center"/>
      <protection locked="0"/>
    </xf>
    <xf numFmtId="0" fontId="49" fillId="0" borderId="82" xfId="0" applyFont="1" applyBorder="1" applyAlignment="1" applyProtection="1">
      <alignment horizontal="center" vertical="center"/>
      <protection locked="0"/>
    </xf>
    <xf numFmtId="0" fontId="49" fillId="0" borderId="10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0" fontId="49" fillId="0" borderId="19" xfId="0" applyFont="1" applyBorder="1" applyAlignment="1">
      <alignment horizontal="center" vertical="center"/>
    </xf>
    <xf numFmtId="0" fontId="58" fillId="0" borderId="76" xfId="0" applyFont="1" applyBorder="1" applyAlignment="1" applyProtection="1">
      <alignment horizontal="center" vertical="center"/>
      <protection locked="0"/>
    </xf>
    <xf numFmtId="0" fontId="58" fillId="0" borderId="77" xfId="0" applyFont="1" applyBorder="1" applyAlignment="1" applyProtection="1">
      <alignment horizontal="center" vertical="center"/>
      <protection locked="0"/>
    </xf>
    <xf numFmtId="20" fontId="49" fillId="0" borderId="76" xfId="0" applyNumberFormat="1" applyFont="1" applyBorder="1" applyAlignment="1" applyProtection="1">
      <alignment horizontal="center" vertical="center"/>
      <protection locked="0"/>
    </xf>
    <xf numFmtId="20" fontId="49" fillId="0" borderId="78" xfId="0" applyNumberFormat="1" applyFont="1" applyBorder="1" applyAlignment="1" applyProtection="1">
      <alignment horizontal="center" vertical="center"/>
      <protection locked="0"/>
    </xf>
    <xf numFmtId="0" fontId="49" fillId="0" borderId="76" xfId="0" applyFont="1" applyBorder="1" applyAlignment="1" applyProtection="1">
      <alignment horizontal="center" vertical="center"/>
      <protection locked="0"/>
    </xf>
    <xf numFmtId="0" fontId="49" fillId="0" borderId="77" xfId="0" applyFont="1" applyBorder="1" applyAlignment="1" applyProtection="1">
      <alignment horizontal="center" vertical="center"/>
      <protection locked="0"/>
    </xf>
    <xf numFmtId="0" fontId="56" fillId="0" borderId="0" xfId="0" applyFont="1" applyAlignment="1">
      <alignment horizontal="left" vertical="center" wrapText="1"/>
    </xf>
    <xf numFmtId="0" fontId="58" fillId="0" borderId="10" xfId="0" applyFont="1" applyBorder="1" applyAlignment="1">
      <alignment horizontal="center" vertical="center" shrinkToFit="1"/>
    </xf>
    <xf numFmtId="0" fontId="58" fillId="0" borderId="19" xfId="0" applyFont="1" applyBorder="1" applyAlignment="1">
      <alignment horizontal="center" vertical="center" shrinkToFit="1"/>
    </xf>
    <xf numFmtId="0" fontId="49" fillId="0" borderId="0" xfId="0" applyFont="1" applyAlignment="1">
      <alignment vertical="center" wrapText="1"/>
    </xf>
    <xf numFmtId="0" fontId="49" fillId="0" borderId="0" xfId="0" applyFont="1" applyAlignment="1" applyProtection="1">
      <alignment vertical="center" wrapText="1"/>
      <protection locked="0"/>
    </xf>
    <xf numFmtId="176" fontId="49" fillId="0" borderId="0" xfId="0" applyNumberFormat="1" applyFont="1" applyAlignment="1" applyProtection="1">
      <alignment horizontal="center" vertical="center" wrapText="1"/>
      <protection locked="0"/>
    </xf>
    <xf numFmtId="0" fontId="49" fillId="0" borderId="0" xfId="0" applyFont="1" applyAlignment="1">
      <alignment horizontal="center" vertical="center" wrapText="1"/>
    </xf>
    <xf numFmtId="0" fontId="49" fillId="0" borderId="12" xfId="0" applyFont="1" applyBorder="1" applyAlignment="1">
      <alignment horizontal="right" vertical="center" shrinkToFit="1"/>
    </xf>
    <xf numFmtId="0" fontId="49" fillId="0" borderId="12" xfId="0" applyFont="1" applyBorder="1" applyAlignment="1" applyProtection="1">
      <alignment vertical="center" shrinkToFit="1"/>
    </xf>
    <xf numFmtId="0" fontId="49" fillId="0" borderId="0" xfId="0" applyFont="1" applyBorder="1" applyAlignment="1">
      <alignment horizontal="right" vertical="center" shrinkToFit="1"/>
    </xf>
    <xf numFmtId="0" fontId="49" fillId="0" borderId="0" xfId="0" applyFont="1" applyBorder="1" applyAlignment="1" applyProtection="1">
      <alignment vertical="center" shrinkToFit="1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0" fillId="0" borderId="0" xfId="0" applyFont="1" applyFill="1" applyBorder="1" applyAlignment="1">
      <alignment horizontal="center" vertical="center" wrapText="1"/>
    </xf>
    <xf numFmtId="58" fontId="51" fillId="0" borderId="12" xfId="0" applyNumberFormat="1" applyFont="1" applyFill="1" applyBorder="1" applyAlignment="1" applyProtection="1">
      <alignment horizontal="center" vertical="center"/>
      <protection locked="0"/>
    </xf>
    <xf numFmtId="58" fontId="52" fillId="0" borderId="12" xfId="0" applyNumberFormat="1" applyFont="1" applyFill="1" applyBorder="1" applyAlignment="1" applyProtection="1">
      <alignment horizontal="center" vertical="center"/>
      <protection locked="0"/>
    </xf>
    <xf numFmtId="0" fontId="49" fillId="0" borderId="15" xfId="0" applyFont="1" applyBorder="1" applyAlignment="1">
      <alignment horizontal="right" vertical="center" wrapText="1"/>
    </xf>
    <xf numFmtId="0" fontId="54" fillId="0" borderId="15" xfId="0" applyFont="1" applyBorder="1" applyAlignment="1">
      <alignment horizontal="left" vertical="center" shrinkToFit="1"/>
    </xf>
    <xf numFmtId="0" fontId="49" fillId="0" borderId="0" xfId="0" applyFont="1" applyAlignment="1">
      <alignment horizontal="right" vertical="center" wrapText="1"/>
    </xf>
    <xf numFmtId="0" fontId="54" fillId="0" borderId="0" xfId="0" applyFont="1" applyAlignment="1">
      <alignment horizontal="left" vertical="center" shrinkToFit="1"/>
    </xf>
    <xf numFmtId="0" fontId="15" fillId="0" borderId="71" xfId="0" applyFont="1" applyBorder="1" applyAlignment="1">
      <alignment horizontal="left" vertical="center" shrinkToFit="1"/>
    </xf>
    <xf numFmtId="0" fontId="62" fillId="0" borderId="114" xfId="0" applyFont="1" applyBorder="1" applyAlignment="1" applyProtection="1">
      <alignment horizontal="left" vertical="center" wrapText="1"/>
      <protection locked="0"/>
    </xf>
    <xf numFmtId="0" fontId="62" fillId="0" borderId="71" xfId="0" applyFont="1" applyBorder="1" applyAlignment="1" applyProtection="1">
      <alignment horizontal="left" vertical="center" wrapText="1"/>
      <protection locked="0"/>
    </xf>
    <xf numFmtId="0" fontId="62" fillId="0" borderId="115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>
      <alignment horizontal="left" vertical="center" wrapText="1"/>
    </xf>
    <xf numFmtId="0" fontId="87" fillId="0" borderId="88" xfId="0" applyFont="1" applyBorder="1" applyAlignment="1" applyProtection="1">
      <alignment horizontal="left" vertical="top" wrapText="1"/>
      <protection locked="0"/>
    </xf>
    <xf numFmtId="0" fontId="62" fillId="0" borderId="89" xfId="0" applyFont="1" applyBorder="1" applyAlignment="1" applyProtection="1">
      <alignment horizontal="left" vertical="top" wrapText="1"/>
      <protection locked="0"/>
    </xf>
    <xf numFmtId="0" fontId="62" fillId="0" borderId="94" xfId="0" applyFont="1" applyBorder="1" applyAlignment="1" applyProtection="1">
      <alignment horizontal="left" vertical="top" wrapText="1"/>
      <protection locked="0"/>
    </xf>
    <xf numFmtId="0" fontId="62" fillId="0" borderId="55" xfId="0" applyFont="1" applyBorder="1" applyAlignment="1" applyProtection="1">
      <alignment horizontal="left" vertical="top" wrapText="1"/>
      <protection locked="0"/>
    </xf>
    <xf numFmtId="0" fontId="62" fillId="0" borderId="0" xfId="0" applyFont="1" applyBorder="1" applyAlignment="1" applyProtection="1">
      <alignment horizontal="left" vertical="top" wrapText="1"/>
      <protection locked="0"/>
    </xf>
    <xf numFmtId="0" fontId="62" fillId="0" borderId="9" xfId="0" applyFont="1" applyBorder="1" applyAlignment="1" applyProtection="1">
      <alignment horizontal="left" vertical="top" wrapText="1"/>
      <protection locked="0"/>
    </xf>
    <xf numFmtId="0" fontId="62" fillId="0" borderId="111" xfId="0" applyFont="1" applyBorder="1" applyAlignment="1" applyProtection="1">
      <alignment horizontal="left" vertical="top" wrapText="1"/>
      <protection locked="0"/>
    </xf>
    <xf numFmtId="0" fontId="62" fillId="0" borderId="112" xfId="0" applyFont="1" applyBorder="1" applyAlignment="1" applyProtection="1">
      <alignment horizontal="left" vertical="top" wrapText="1"/>
      <protection locked="0"/>
    </xf>
    <xf numFmtId="0" fontId="62" fillId="0" borderId="116" xfId="0" applyFont="1" applyBorder="1" applyAlignment="1" applyProtection="1">
      <alignment horizontal="left" vertical="top" wrapText="1"/>
      <protection locked="0"/>
    </xf>
    <xf numFmtId="0" fontId="88" fillId="0" borderId="0" xfId="0" applyFont="1" applyAlignment="1">
      <alignment horizontal="center" vertical="center" shrinkToFit="1"/>
    </xf>
    <xf numFmtId="0" fontId="15" fillId="0" borderId="112" xfId="0" applyFont="1" applyBorder="1" applyAlignment="1">
      <alignment horizontal="left" vertical="center" wrapText="1"/>
    </xf>
    <xf numFmtId="0" fontId="15" fillId="0" borderId="125" xfId="0" applyFont="1" applyBorder="1" applyAlignment="1" applyProtection="1">
      <alignment horizontal="left" vertical="center" wrapText="1"/>
    </xf>
    <xf numFmtId="0" fontId="15" fillId="0" borderId="126" xfId="0" applyFont="1" applyBorder="1" applyAlignment="1" applyProtection="1">
      <alignment horizontal="left" vertical="center" wrapText="1"/>
    </xf>
    <xf numFmtId="0" fontId="15" fillId="0" borderId="125" xfId="0" applyFont="1" applyBorder="1" applyAlignment="1">
      <alignment horizontal="left" vertical="center" wrapText="1"/>
    </xf>
    <xf numFmtId="0" fontId="15" fillId="0" borderId="126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shrinkToFit="1"/>
    </xf>
    <xf numFmtId="0" fontId="62" fillId="0" borderId="10" xfId="0" applyFont="1" applyBorder="1" applyAlignment="1" applyProtection="1">
      <alignment horizontal="left" vertical="center" wrapText="1"/>
      <protection locked="0"/>
    </xf>
    <xf numFmtId="0" fontId="62" fillId="0" borderId="15" xfId="0" applyFont="1" applyBorder="1" applyAlignment="1" applyProtection="1">
      <alignment horizontal="left" vertical="center" wrapText="1"/>
      <protection locked="0"/>
    </xf>
    <xf numFmtId="0" fontId="62" fillId="0" borderId="122" xfId="0" applyFont="1" applyBorder="1" applyAlignment="1" applyProtection="1">
      <alignment horizontal="left" vertical="center" wrapText="1"/>
      <protection locked="0"/>
    </xf>
    <xf numFmtId="0" fontId="25" fillId="3" borderId="117" xfId="0" applyFont="1" applyFill="1" applyBorder="1" applyAlignment="1">
      <alignment horizontal="center" vertical="center" wrapText="1"/>
    </xf>
    <xf numFmtId="0" fontId="25" fillId="3" borderId="118" xfId="0" applyFont="1" applyFill="1" applyBorder="1" applyAlignment="1">
      <alignment horizontal="center" vertical="center" wrapText="1"/>
    </xf>
    <xf numFmtId="0" fontId="25" fillId="3" borderId="119" xfId="0" applyFont="1" applyFill="1" applyBorder="1" applyAlignment="1">
      <alignment horizontal="center" vertical="center" wrapText="1"/>
    </xf>
    <xf numFmtId="0" fontId="25" fillId="3" borderId="120" xfId="0" applyFont="1" applyFill="1" applyBorder="1" applyAlignment="1">
      <alignment horizontal="center" vertical="center" wrapText="1"/>
    </xf>
    <xf numFmtId="0" fontId="15" fillId="0" borderId="68" xfId="0" applyFont="1" applyBorder="1" applyAlignment="1">
      <alignment horizontal="left" vertical="center" shrinkToFit="1"/>
    </xf>
    <xf numFmtId="0" fontId="87" fillId="0" borderId="67" xfId="0" applyFont="1" applyBorder="1" applyAlignment="1" applyProtection="1">
      <alignment horizontal="left" vertical="center" wrapText="1"/>
      <protection locked="0"/>
    </xf>
    <xf numFmtId="0" fontId="62" fillId="0" borderId="68" xfId="0" applyFont="1" applyBorder="1" applyAlignment="1" applyProtection="1">
      <alignment horizontal="left" vertical="center" wrapText="1"/>
      <protection locked="0"/>
    </xf>
    <xf numFmtId="0" fontId="62" fillId="0" borderId="110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>
      <alignment horizontal="left" vertical="center" shrinkToFit="1"/>
    </xf>
    <xf numFmtId="0" fontId="85" fillId="0" borderId="88" xfId="0" applyFont="1" applyBorder="1" applyAlignment="1" applyProtection="1">
      <alignment horizontal="left" vertical="top" wrapText="1"/>
      <protection locked="0"/>
    </xf>
    <xf numFmtId="0" fontId="86" fillId="0" borderId="89" xfId="0" applyFont="1" applyBorder="1" applyAlignment="1" applyProtection="1">
      <alignment horizontal="left" vertical="top" wrapText="1"/>
      <protection locked="0"/>
    </xf>
    <xf numFmtId="0" fontId="86" fillId="0" borderId="94" xfId="0" applyFont="1" applyBorder="1" applyAlignment="1" applyProtection="1">
      <alignment horizontal="left" vertical="top" wrapText="1"/>
      <protection locked="0"/>
    </xf>
    <xf numFmtId="0" fontId="86" fillId="0" borderId="55" xfId="0" applyFont="1" applyBorder="1" applyAlignment="1" applyProtection="1">
      <alignment horizontal="left" vertical="top" wrapText="1"/>
      <protection locked="0"/>
    </xf>
    <xf numFmtId="0" fontId="86" fillId="0" borderId="0" xfId="0" applyFont="1" applyBorder="1" applyAlignment="1" applyProtection="1">
      <alignment horizontal="left" vertical="top" wrapText="1"/>
      <protection locked="0"/>
    </xf>
    <xf numFmtId="0" fontId="86" fillId="0" borderId="9" xfId="0" applyFont="1" applyBorder="1" applyAlignment="1" applyProtection="1">
      <alignment horizontal="left" vertical="top" wrapText="1"/>
      <protection locked="0"/>
    </xf>
    <xf numFmtId="0" fontId="86" fillId="0" borderId="111" xfId="0" applyFont="1" applyBorder="1" applyAlignment="1" applyProtection="1">
      <alignment horizontal="left" vertical="top" wrapText="1"/>
      <protection locked="0"/>
    </xf>
    <xf numFmtId="0" fontId="86" fillId="0" borderId="112" xfId="0" applyFont="1" applyBorder="1" applyAlignment="1" applyProtection="1">
      <alignment horizontal="left" vertical="top" wrapText="1"/>
      <protection locked="0"/>
    </xf>
    <xf numFmtId="0" fontId="86" fillId="0" borderId="116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69" fillId="0" borderId="43" xfId="0" applyFont="1" applyBorder="1" applyAlignment="1">
      <alignment horizontal="right" vertical="center" wrapText="1"/>
    </xf>
    <xf numFmtId="0" fontId="69" fillId="0" borderId="48" xfId="0" applyFont="1" applyBorder="1" applyAlignment="1">
      <alignment horizontal="right" vertical="center" wrapText="1"/>
    </xf>
    <xf numFmtId="0" fontId="69" fillId="0" borderId="48" xfId="0" applyFont="1" applyBorder="1" applyAlignment="1" applyProtection="1">
      <alignment horizontal="left" vertical="center" wrapText="1"/>
      <protection locked="0"/>
    </xf>
    <xf numFmtId="0" fontId="69" fillId="0" borderId="44" xfId="0" applyFont="1" applyBorder="1" applyAlignment="1" applyProtection="1">
      <alignment horizontal="left" vertical="center" wrapText="1"/>
      <protection locked="0"/>
    </xf>
    <xf numFmtId="0" fontId="71" fillId="0" borderId="43" xfId="0" applyFont="1" applyBorder="1" applyAlignment="1">
      <alignment horizontal="right" vertical="center"/>
    </xf>
    <xf numFmtId="0" fontId="71" fillId="0" borderId="48" xfId="0" applyFont="1" applyBorder="1" applyAlignment="1">
      <alignment horizontal="right" vertical="center"/>
    </xf>
    <xf numFmtId="0" fontId="71" fillId="0" borderId="48" xfId="0" applyFont="1" applyBorder="1" applyAlignment="1" applyProtection="1">
      <alignment horizontal="left" vertical="center"/>
      <protection locked="0"/>
    </xf>
    <xf numFmtId="0" fontId="71" fillId="0" borderId="108" xfId="0" applyFont="1" applyBorder="1" applyAlignment="1" applyProtection="1">
      <alignment horizontal="left" vertical="center"/>
      <protection locked="0"/>
    </xf>
    <xf numFmtId="0" fontId="79" fillId="0" borderId="109" xfId="0" applyFont="1" applyBorder="1" applyAlignment="1">
      <alignment horizontal="left" vertical="center" wrapText="1"/>
    </xf>
    <xf numFmtId="0" fontId="79" fillId="0" borderId="73" xfId="0" applyFont="1" applyBorder="1" applyAlignment="1">
      <alignment horizontal="left" vertical="center" wrapText="1"/>
    </xf>
    <xf numFmtId="0" fontId="79" fillId="0" borderId="47" xfId="0" applyFont="1" applyBorder="1" applyAlignment="1">
      <alignment horizontal="left" vertical="center" wrapText="1"/>
    </xf>
    <xf numFmtId="0" fontId="79" fillId="0" borderId="111" xfId="0" applyFont="1" applyBorder="1" applyAlignment="1">
      <alignment horizontal="left" vertical="center" wrapText="1"/>
    </xf>
    <xf numFmtId="0" fontId="79" fillId="0" borderId="112" xfId="0" applyFont="1" applyBorder="1" applyAlignment="1">
      <alignment horizontal="left" vertical="center" wrapText="1"/>
    </xf>
    <xf numFmtId="0" fontId="79" fillId="0" borderId="113" xfId="0" applyFont="1" applyBorder="1" applyAlignment="1">
      <alignment horizontal="left" vertical="center" wrapText="1"/>
    </xf>
    <xf numFmtId="0" fontId="80" fillId="0" borderId="67" xfId="0" applyFont="1" applyBorder="1" applyAlignment="1">
      <alignment horizontal="center" vertical="center" wrapText="1"/>
    </xf>
    <xf numFmtId="0" fontId="80" fillId="0" borderId="68" xfId="0" applyFont="1" applyBorder="1" applyAlignment="1">
      <alignment horizontal="center" vertical="center" wrapText="1"/>
    </xf>
    <xf numFmtId="0" fontId="81" fillId="0" borderId="68" xfId="0" applyFont="1" applyBorder="1" applyAlignment="1" applyProtection="1">
      <alignment horizontal="left" vertical="center" wrapText="1"/>
      <protection locked="0"/>
    </xf>
    <xf numFmtId="0" fontId="81" fillId="0" borderId="110" xfId="0" applyFont="1" applyBorder="1" applyAlignment="1" applyProtection="1">
      <alignment horizontal="left" vertical="center" wrapText="1"/>
      <protection locked="0"/>
    </xf>
    <xf numFmtId="0" fontId="69" fillId="0" borderId="107" xfId="0" applyFont="1" applyBorder="1" applyAlignment="1">
      <alignment horizontal="left" vertical="center" wrapText="1"/>
    </xf>
    <xf numFmtId="0" fontId="69" fillId="0" borderId="48" xfId="0" applyFont="1" applyBorder="1" applyAlignment="1">
      <alignment horizontal="left" vertical="center" wrapText="1"/>
    </xf>
    <xf numFmtId="49" fontId="69" fillId="0" borderId="48" xfId="0" applyNumberFormat="1" applyFont="1" applyBorder="1" applyAlignment="1" applyProtection="1">
      <alignment horizontal="left" vertical="center" wrapText="1"/>
      <protection locked="0"/>
    </xf>
    <xf numFmtId="49" fontId="71" fillId="0" borderId="48" xfId="0" applyNumberFormat="1" applyFont="1" applyBorder="1" applyAlignment="1" applyProtection="1">
      <alignment horizontal="left" vertical="center"/>
      <protection locked="0"/>
    </xf>
    <xf numFmtId="0" fontId="73" fillId="0" borderId="100" xfId="0" applyFont="1" applyBorder="1" applyAlignment="1">
      <alignment horizontal="center" vertical="center" shrinkToFit="1"/>
    </xf>
    <xf numFmtId="0" fontId="73" fillId="0" borderId="101" xfId="0" applyFont="1" applyBorder="1" applyAlignment="1">
      <alignment horizontal="center" vertical="center" shrinkToFit="1"/>
    </xf>
    <xf numFmtId="0" fontId="77" fillId="0" borderId="101" xfId="0" applyFont="1" applyBorder="1" applyAlignment="1" applyProtection="1">
      <alignment vertical="center" shrinkToFit="1"/>
      <protection locked="0"/>
    </xf>
    <xf numFmtId="0" fontId="77" fillId="0" borderId="102" xfId="0" applyFont="1" applyBorder="1" applyAlignment="1" applyProtection="1">
      <alignment vertical="center" shrinkToFit="1"/>
      <protection locked="0"/>
    </xf>
    <xf numFmtId="0" fontId="78" fillId="0" borderId="104" xfId="0" applyFont="1" applyBorder="1" applyAlignment="1">
      <alignment horizontal="center" vertical="center"/>
    </xf>
    <xf numFmtId="0" fontId="78" fillId="0" borderId="105" xfId="0" applyFont="1" applyBorder="1" applyAlignment="1">
      <alignment horizontal="center" vertical="center"/>
    </xf>
    <xf numFmtId="0" fontId="77" fillId="0" borderId="105" xfId="0" applyFont="1" applyBorder="1" applyAlignment="1" applyProtection="1">
      <alignment vertical="center" wrapText="1"/>
      <protection locked="0"/>
    </xf>
    <xf numFmtId="0" fontId="77" fillId="0" borderId="106" xfId="0" applyFont="1" applyBorder="1" applyAlignment="1" applyProtection="1">
      <alignment vertical="center" wrapText="1"/>
      <protection locked="0"/>
    </xf>
    <xf numFmtId="0" fontId="75" fillId="0" borderId="4" xfId="0" applyFont="1" applyBorder="1" applyAlignment="1">
      <alignment horizontal="right" vertical="top" wrapText="1"/>
    </xf>
    <xf numFmtId="0" fontId="75" fillId="0" borderId="3" xfId="0" applyFont="1" applyBorder="1" applyAlignment="1">
      <alignment horizontal="right" vertical="top" wrapText="1"/>
    </xf>
    <xf numFmtId="0" fontId="80" fillId="0" borderId="114" xfId="0" applyFont="1" applyBorder="1" applyAlignment="1">
      <alignment horizontal="center" vertical="center" wrapText="1"/>
    </xf>
    <xf numFmtId="0" fontId="80" fillId="0" borderId="71" xfId="0" applyFont="1" applyBorder="1" applyAlignment="1">
      <alignment horizontal="center" vertical="center" wrapText="1"/>
    </xf>
    <xf numFmtId="0" fontId="82" fillId="0" borderId="71" xfId="0" applyFont="1" applyFill="1" applyBorder="1" applyAlignment="1" applyProtection="1">
      <alignment horizontal="left" vertical="center"/>
      <protection locked="0"/>
    </xf>
    <xf numFmtId="0" fontId="82" fillId="0" borderId="115" xfId="0" applyFont="1" applyFill="1" applyBorder="1" applyAlignment="1" applyProtection="1">
      <alignment horizontal="left" vertical="center"/>
      <protection locked="0"/>
    </xf>
    <xf numFmtId="0" fontId="73" fillId="0" borderId="146" xfId="0" applyFont="1" applyBorder="1" applyAlignment="1">
      <alignment horizontal="center" vertical="center" wrapText="1"/>
    </xf>
    <xf numFmtId="0" fontId="73" fillId="0" borderId="147" xfId="0" applyFont="1" applyBorder="1" applyAlignment="1">
      <alignment horizontal="center" vertical="center" wrapText="1"/>
    </xf>
    <xf numFmtId="0" fontId="73" fillId="0" borderId="34" xfId="0" applyFont="1" applyBorder="1" applyAlignment="1">
      <alignment horizontal="center" vertical="center" wrapText="1"/>
    </xf>
    <xf numFmtId="0" fontId="73" fillId="0" borderId="148" xfId="0" applyFont="1" applyBorder="1" applyAlignment="1">
      <alignment horizontal="center" vertical="center" wrapText="1"/>
    </xf>
    <xf numFmtId="0" fontId="73" fillId="0" borderId="89" xfId="0" applyFont="1" applyBorder="1" applyAlignment="1">
      <alignment horizontal="left" vertical="top" wrapText="1"/>
    </xf>
    <xf numFmtId="0" fontId="74" fillId="0" borderId="90" xfId="0" applyFont="1" applyFill="1" applyBorder="1" applyAlignment="1" applyProtection="1">
      <alignment horizontal="center" vertical="center" wrapText="1"/>
      <protection locked="0"/>
    </xf>
    <xf numFmtId="0" fontId="74" fillId="0" borderId="89" xfId="0" applyFont="1" applyFill="1" applyBorder="1" applyAlignment="1" applyProtection="1">
      <alignment horizontal="center" vertical="center" wrapText="1"/>
      <protection locked="0"/>
    </xf>
    <xf numFmtId="0" fontId="74" fillId="0" borderId="94" xfId="0" applyFont="1" applyFill="1" applyBorder="1" applyAlignment="1" applyProtection="1">
      <alignment horizontal="center" vertical="center" wrapText="1"/>
      <protection locked="0"/>
    </xf>
    <xf numFmtId="0" fontId="74" fillId="0" borderId="96" xfId="0" applyFont="1" applyFill="1" applyBorder="1" applyAlignment="1" applyProtection="1">
      <alignment horizontal="center" vertical="center" wrapText="1"/>
      <protection locked="0"/>
    </xf>
    <xf numFmtId="0" fontId="74" fillId="0" borderId="3" xfId="0" applyFont="1" applyFill="1" applyBorder="1" applyAlignment="1" applyProtection="1">
      <alignment horizontal="center" vertical="center" wrapText="1"/>
      <protection locked="0"/>
    </xf>
    <xf numFmtId="0" fontId="74" fillId="0" borderId="53" xfId="0" applyFont="1" applyFill="1" applyBorder="1" applyAlignment="1" applyProtection="1">
      <alignment horizontal="center" vertical="center" wrapText="1"/>
      <protection locked="0"/>
    </xf>
    <xf numFmtId="0" fontId="69" fillId="0" borderId="55" xfId="0" applyFont="1" applyBorder="1" applyAlignment="1">
      <alignment horizontal="left" vertical="center" wrapText="1"/>
    </xf>
    <xf numFmtId="0" fontId="69" fillId="0" borderId="0" xfId="0" applyFont="1" applyBorder="1" applyAlignment="1">
      <alignment horizontal="left" vertical="center" wrapText="1"/>
    </xf>
    <xf numFmtId="179" fontId="76" fillId="0" borderId="97" xfId="0" applyNumberFormat="1" applyFont="1" applyBorder="1" applyAlignment="1" applyProtection="1">
      <alignment horizontal="right" vertical="center" shrinkToFit="1"/>
      <protection locked="0"/>
    </xf>
    <xf numFmtId="179" fontId="76" fillId="0" borderId="21" xfId="0" applyNumberFormat="1" applyFont="1" applyBorder="1" applyAlignment="1" applyProtection="1">
      <alignment horizontal="right" vertical="center" shrinkToFit="1"/>
      <protection locked="0"/>
    </xf>
    <xf numFmtId="179" fontId="76" fillId="0" borderId="98" xfId="0" applyNumberFormat="1" applyFont="1" applyBorder="1" applyAlignment="1" applyProtection="1">
      <alignment horizontal="right" vertical="center" shrinkToFit="1"/>
      <protection locked="0"/>
    </xf>
    <xf numFmtId="179" fontId="76" fillId="0" borderId="95" xfId="0" applyNumberFormat="1" applyFont="1" applyBorder="1" applyAlignment="1" applyProtection="1">
      <alignment horizontal="right" vertical="center" shrinkToFit="1"/>
      <protection locked="0"/>
    </xf>
    <xf numFmtId="179" fontId="76" fillId="0" borderId="12" xfId="0" applyNumberFormat="1" applyFont="1" applyBorder="1" applyAlignment="1" applyProtection="1">
      <alignment horizontal="right" vertical="center" shrinkToFit="1"/>
      <protection locked="0"/>
    </xf>
    <xf numFmtId="179" fontId="76" fillId="0" borderId="103" xfId="0" applyNumberFormat="1" applyFont="1" applyBorder="1" applyAlignment="1" applyProtection="1">
      <alignment horizontal="right" vertical="center" shrinkToFit="1"/>
      <protection locked="0"/>
    </xf>
    <xf numFmtId="176" fontId="77" fillId="0" borderId="21" xfId="0" applyNumberFormat="1" applyFont="1" applyBorder="1" applyAlignment="1" applyProtection="1">
      <alignment horizontal="center" vertical="center" wrapText="1"/>
      <protection locked="0"/>
    </xf>
    <xf numFmtId="176" fontId="77" fillId="0" borderId="12" xfId="0" applyNumberFormat="1" applyFont="1" applyBorder="1" applyAlignment="1" applyProtection="1">
      <alignment horizontal="center" vertical="center" wrapText="1"/>
      <protection locked="0"/>
    </xf>
    <xf numFmtId="176" fontId="75" fillId="0" borderId="99" xfId="0" applyNumberFormat="1" applyFont="1" applyBorder="1" applyAlignment="1" applyProtection="1">
      <alignment horizontal="center" vertical="center" shrinkToFit="1"/>
      <protection locked="0"/>
    </xf>
    <xf numFmtId="176" fontId="75" fillId="0" borderId="0" xfId="0" applyNumberFormat="1" applyFont="1" applyBorder="1" applyAlignment="1" applyProtection="1">
      <alignment horizontal="center" vertical="center" shrinkToFit="1"/>
      <protection locked="0"/>
    </xf>
    <xf numFmtId="176" fontId="75" fillId="0" borderId="32" xfId="0" applyNumberFormat="1" applyFont="1" applyBorder="1" applyAlignment="1" applyProtection="1">
      <alignment horizontal="center" vertical="center" shrinkToFit="1"/>
      <protection locked="0"/>
    </xf>
    <xf numFmtId="176" fontId="75" fillId="0" borderId="95" xfId="0" applyNumberFormat="1" applyFont="1" applyBorder="1" applyAlignment="1" applyProtection="1">
      <alignment horizontal="center" vertical="center" shrinkToFit="1"/>
      <protection locked="0"/>
    </xf>
    <xf numFmtId="176" fontId="75" fillId="0" borderId="12" xfId="0" applyNumberFormat="1" applyFont="1" applyBorder="1" applyAlignment="1" applyProtection="1">
      <alignment horizontal="center" vertical="center" shrinkToFit="1"/>
      <protection locked="0"/>
    </xf>
    <xf numFmtId="176" fontId="75" fillId="0" borderId="11" xfId="0" applyNumberFormat="1" applyFont="1" applyBorder="1" applyAlignment="1" applyProtection="1">
      <alignment horizontal="center" vertical="center" shrinkToFit="1"/>
      <protection locked="0"/>
    </xf>
    <xf numFmtId="0" fontId="69" fillId="0" borderId="88" xfId="0" applyFont="1" applyBorder="1" applyAlignment="1">
      <alignment horizontal="left" vertical="center" shrinkToFit="1"/>
    </xf>
    <xf numFmtId="0" fontId="69" fillId="0" borderId="89" xfId="0" applyFont="1" applyBorder="1" applyAlignment="1">
      <alignment horizontal="left" vertical="center" shrinkToFit="1"/>
    </xf>
    <xf numFmtId="0" fontId="70" fillId="0" borderId="90" xfId="0" applyFont="1" applyBorder="1" applyAlignment="1" applyProtection="1">
      <alignment horizontal="center" vertical="center" shrinkToFit="1"/>
      <protection locked="0"/>
    </xf>
    <xf numFmtId="0" fontId="70" fillId="0" borderId="89" xfId="0" applyFont="1" applyBorder="1" applyAlignment="1" applyProtection="1">
      <alignment horizontal="center" vertical="center" shrinkToFit="1"/>
      <protection locked="0"/>
    </xf>
    <xf numFmtId="0" fontId="70" fillId="0" borderId="91" xfId="0" applyFont="1" applyBorder="1" applyAlignment="1" applyProtection="1">
      <alignment horizontal="center" vertical="center" shrinkToFit="1"/>
      <protection locked="0"/>
    </xf>
    <xf numFmtId="0" fontId="70" fillId="0" borderId="95" xfId="0" applyFont="1" applyBorder="1" applyAlignment="1" applyProtection="1">
      <alignment horizontal="center" vertical="center" shrinkToFit="1"/>
      <protection locked="0"/>
    </xf>
    <xf numFmtId="0" fontId="70" fillId="0" borderId="12" xfId="0" applyFont="1" applyBorder="1" applyAlignment="1" applyProtection="1">
      <alignment horizontal="center" vertical="center" shrinkToFit="1"/>
      <protection locked="0"/>
    </xf>
    <xf numFmtId="0" fontId="70" fillId="0" borderId="16" xfId="0" applyFont="1" applyBorder="1" applyAlignment="1" applyProtection="1">
      <alignment horizontal="center" vertical="center" shrinkToFit="1"/>
      <protection locked="0"/>
    </xf>
    <xf numFmtId="0" fontId="69" fillId="0" borderId="88" xfId="0" applyFont="1" applyBorder="1" applyAlignment="1">
      <alignment horizontal="center" vertical="center" shrinkToFit="1"/>
    </xf>
    <xf numFmtId="0" fontId="69" fillId="0" borderId="147" xfId="0" applyFont="1" applyBorder="1" applyAlignment="1">
      <alignment horizontal="center" vertical="center" shrinkToFit="1"/>
    </xf>
    <xf numFmtId="0" fontId="69" fillId="0" borderId="63" xfId="0" applyFont="1" applyBorder="1" applyAlignment="1">
      <alignment horizontal="center" vertical="center" shrinkToFit="1"/>
    </xf>
    <xf numFmtId="0" fontId="69" fillId="0" borderId="103" xfId="0" applyFont="1" applyBorder="1" applyAlignment="1">
      <alignment horizontal="center" vertical="center" shrinkToFit="1"/>
    </xf>
    <xf numFmtId="0" fontId="71" fillId="0" borderId="92" xfId="0" applyFont="1" applyBorder="1" applyAlignment="1">
      <alignment horizontal="center" vertical="center"/>
    </xf>
    <xf numFmtId="0" fontId="71" fillId="0" borderId="89" xfId="0" applyFont="1" applyBorder="1" applyAlignment="1">
      <alignment horizontal="center" vertical="center"/>
    </xf>
    <xf numFmtId="0" fontId="72" fillId="0" borderId="93" xfId="0" applyFont="1" applyBorder="1" applyAlignment="1" applyProtection="1">
      <alignment horizontal="center" vertical="center"/>
      <protection locked="0"/>
    </xf>
    <xf numFmtId="0" fontId="72" fillId="0" borderId="35" xfId="0" applyFont="1" applyBorder="1" applyAlignment="1" applyProtection="1">
      <alignment horizontal="center" vertical="center"/>
      <protection locked="0"/>
    </xf>
    <xf numFmtId="0" fontId="67" fillId="0" borderId="0" xfId="0" applyFont="1" applyAlignment="1">
      <alignment horizontal="left" vertical="center" wrapText="1"/>
    </xf>
    <xf numFmtId="0" fontId="63" fillId="0" borderId="0" xfId="0" applyFont="1" applyAlignment="1">
      <alignment horizontal="center" vertical="center" shrinkToFit="1"/>
    </xf>
    <xf numFmtId="0" fontId="63" fillId="0" borderId="5" xfId="0" applyFont="1" applyBorder="1" applyAlignment="1">
      <alignment horizontal="center" vertical="center" shrinkToFit="1"/>
    </xf>
    <xf numFmtId="0" fontId="50" fillId="2" borderId="87" xfId="0" applyFont="1" applyFill="1" applyBorder="1" applyAlignment="1">
      <alignment horizontal="center" vertical="center" wrapText="1"/>
    </xf>
    <xf numFmtId="0" fontId="50" fillId="2" borderId="28" xfId="0" applyFont="1" applyFill="1" applyBorder="1" applyAlignment="1">
      <alignment horizontal="center" vertical="center" wrapText="1"/>
    </xf>
    <xf numFmtId="58" fontId="52" fillId="0" borderId="87" xfId="0" applyNumberFormat="1" applyFont="1" applyFill="1" applyBorder="1" applyAlignment="1" applyProtection="1">
      <alignment horizontal="center" vertical="center"/>
      <protection hidden="1"/>
    </xf>
    <xf numFmtId="58" fontId="52" fillId="0" borderId="29" xfId="0" applyNumberFormat="1" applyFont="1" applyFill="1" applyBorder="1" applyAlignment="1" applyProtection="1">
      <alignment horizontal="center" vertical="center"/>
      <protection hidden="1"/>
    </xf>
    <xf numFmtId="58" fontId="52" fillId="0" borderId="28" xfId="0" applyNumberFormat="1" applyFont="1" applyFill="1" applyBorder="1" applyAlignment="1" applyProtection="1">
      <alignment horizontal="center" vertical="center"/>
      <protection hidden="1"/>
    </xf>
    <xf numFmtId="58" fontId="52" fillId="0" borderId="87" xfId="0" applyNumberFormat="1" applyFont="1" applyFill="1" applyBorder="1" applyAlignment="1" applyProtection="1">
      <alignment horizontal="center" vertical="center"/>
      <protection locked="0"/>
    </xf>
    <xf numFmtId="58" fontId="52" fillId="0" borderId="29" xfId="0" applyNumberFormat="1" applyFont="1" applyFill="1" applyBorder="1" applyAlignment="1" applyProtection="1">
      <alignment horizontal="center" vertical="center"/>
      <protection locked="0"/>
    </xf>
    <xf numFmtId="58" fontId="52" fillId="0" borderId="28" xfId="0" applyNumberFormat="1" applyFont="1" applyFill="1" applyBorder="1" applyAlignment="1" applyProtection="1">
      <alignment horizontal="center" vertical="center"/>
      <protection locked="0"/>
    </xf>
    <xf numFmtId="0" fontId="65" fillId="2" borderId="87" xfId="0" applyFont="1" applyFill="1" applyBorder="1" applyAlignment="1">
      <alignment horizontal="center" vertical="center" wrapText="1"/>
    </xf>
    <xf numFmtId="0" fontId="65" fillId="2" borderId="28" xfId="0" applyFont="1" applyFill="1" applyBorder="1" applyAlignment="1">
      <alignment horizontal="center" vertical="center" wrapText="1"/>
    </xf>
    <xf numFmtId="0" fontId="66" fillId="0" borderId="87" xfId="0" applyFont="1" applyBorder="1" applyAlignment="1" applyProtection="1">
      <alignment horizontal="center" vertical="center" shrinkToFit="1"/>
      <protection locked="0"/>
    </xf>
    <xf numFmtId="0" fontId="66" fillId="0" borderId="29" xfId="0" applyFont="1" applyBorder="1" applyAlignment="1" applyProtection="1">
      <alignment horizontal="center" vertical="center" shrinkToFit="1"/>
      <protection locked="0"/>
    </xf>
    <xf numFmtId="0" fontId="66" fillId="0" borderId="28" xfId="0" applyFont="1" applyBorder="1" applyAlignment="1" applyProtection="1">
      <alignment horizontal="center" vertical="center" shrinkToFit="1"/>
      <protection locked="0"/>
    </xf>
    <xf numFmtId="0" fontId="62" fillId="0" borderId="151" xfId="0" applyFont="1" applyBorder="1" applyAlignment="1" applyProtection="1">
      <alignment horizontal="left" vertical="center" wrapText="1"/>
      <protection locked="0"/>
    </xf>
    <xf numFmtId="0" fontId="62" fillId="0" borderId="150" xfId="0" applyFont="1" applyBorder="1" applyAlignment="1" applyProtection="1">
      <alignment horizontal="left" vertical="center" wrapText="1"/>
      <protection locked="0"/>
    </xf>
    <xf numFmtId="0" fontId="62" fillId="0" borderId="152" xfId="0" applyFont="1" applyBorder="1" applyAlignment="1" applyProtection="1">
      <alignment horizontal="left" vertical="center" wrapText="1"/>
      <protection locked="0"/>
    </xf>
    <xf numFmtId="0" fontId="55" fillId="0" borderId="153" xfId="0" applyFont="1" applyBorder="1" applyAlignment="1" applyProtection="1">
      <alignment horizontal="center" vertical="center" wrapText="1"/>
      <protection locked="0"/>
    </xf>
    <xf numFmtId="0" fontId="55" fillId="0" borderId="150" xfId="0" applyFont="1" applyBorder="1" applyAlignment="1" applyProtection="1">
      <alignment horizontal="center" vertical="center" wrapText="1"/>
      <protection locked="0"/>
    </xf>
    <xf numFmtId="0" fontId="55" fillId="0" borderId="149" xfId="0" applyFont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24">
    <dxf>
      <font>
        <color auto="1"/>
      </font>
      <fill>
        <patternFill patternType="gray0625">
          <bgColor rgb="FFFFC7CE"/>
        </patternFill>
      </fill>
    </dxf>
    <dxf>
      <fill>
        <patternFill patternType="gray0625">
          <bgColor rgb="FFFFC7CE"/>
        </patternFill>
      </fill>
    </dxf>
    <dxf>
      <fill>
        <patternFill patternType="gray0625">
          <bgColor rgb="FFFFC7CE"/>
        </patternFill>
      </fill>
    </dxf>
    <dxf>
      <fill>
        <patternFill patternType="gray0625">
          <bgColor rgb="FFFFC7CE"/>
        </patternFill>
      </fill>
    </dxf>
    <dxf>
      <fill>
        <patternFill>
          <bgColor rgb="FFFF8190"/>
        </patternFill>
      </fill>
    </dxf>
    <dxf>
      <fill>
        <patternFill patternType="solid">
          <bgColor rgb="FFFF8190"/>
        </patternFill>
      </fill>
    </dxf>
    <dxf>
      <fill>
        <patternFill patternType="none">
          <bgColor auto="1"/>
        </patternFill>
      </fill>
    </dxf>
    <dxf>
      <fill>
        <patternFill>
          <bgColor rgb="FFFF8190"/>
        </patternFill>
      </fill>
    </dxf>
    <dxf>
      <fill>
        <patternFill patternType="solid">
          <bgColor rgb="FFFF8190"/>
        </patternFill>
      </fill>
    </dxf>
    <dxf>
      <fill>
        <patternFill patternType="none">
          <bgColor auto="1"/>
        </patternFill>
      </fill>
    </dxf>
    <dxf>
      <fill>
        <patternFill>
          <bgColor rgb="FFFF8190"/>
        </patternFill>
      </fill>
    </dxf>
    <dxf>
      <fill>
        <patternFill patternType="solid">
          <bgColor rgb="FFFF8190"/>
        </patternFill>
      </fill>
    </dxf>
    <dxf>
      <fill>
        <patternFill patternType="none">
          <bgColor auto="1"/>
        </patternFill>
      </fill>
    </dxf>
    <dxf>
      <fill>
        <patternFill>
          <bgColor rgb="FFFF8190"/>
        </patternFill>
      </fill>
    </dxf>
    <dxf>
      <fill>
        <patternFill patternType="solid">
          <bgColor rgb="FFFF8190"/>
        </patternFill>
      </fill>
    </dxf>
    <dxf>
      <fill>
        <patternFill patternType="none">
          <bgColor auto="1"/>
        </patternFill>
      </fill>
    </dxf>
    <dxf>
      <fill>
        <patternFill patternType="gray0625">
          <bgColor rgb="FFFFC7CE"/>
        </patternFill>
      </fill>
    </dxf>
    <dxf>
      <fill>
        <patternFill patternType="gray0625">
          <bgColor rgb="FFFFC7CE"/>
        </patternFill>
      </fill>
    </dxf>
    <dxf>
      <fill>
        <patternFill patternType="gray0625">
          <bgColor rgb="FFFFC7CE"/>
        </patternFill>
      </fill>
    </dxf>
    <dxf>
      <font>
        <color rgb="FF9C0006"/>
      </font>
      <fill>
        <patternFill>
          <bgColor rgb="FFFF8190"/>
        </patternFill>
      </fill>
    </dxf>
    <dxf>
      <font>
        <color auto="1"/>
      </font>
      <fill>
        <patternFill>
          <bgColor rgb="FFFF8190"/>
        </patternFill>
      </fill>
    </dxf>
    <dxf>
      <fill>
        <patternFill patternType="gray0625">
          <bgColor rgb="FFFFC7CE"/>
        </patternFill>
      </fill>
    </dxf>
    <dxf>
      <font>
        <color auto="1"/>
      </font>
      <fill>
        <patternFill patternType="gray0625">
          <bgColor rgb="FFFFC7CE"/>
        </patternFill>
      </fill>
    </dxf>
    <dxf>
      <font>
        <color auto="1"/>
      </font>
      <fill>
        <patternFill patternType="gray0625">
          <bgColor rgb="FFFFC7CE"/>
        </patternFill>
      </fill>
    </dxf>
  </dxfs>
  <tableStyles count="0" defaultTableStyle="TableStyleMedium2" defaultPivotStyle="PivotStyleLight16"/>
  <colors>
    <mruColors>
      <color rgb="FFFF8190"/>
      <color rgb="FFFFC7CE"/>
      <color rgb="FFFFC5CC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220980</xdr:colOff>
      <xdr:row>0</xdr:row>
      <xdr:rowOff>106680</xdr:rowOff>
    </xdr:from>
    <xdr:to>
      <xdr:col>30</xdr:col>
      <xdr:colOff>289560</xdr:colOff>
      <xdr:row>1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7353300" y="106680"/>
          <a:ext cx="1851660" cy="5791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200"/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80</xdr:col>
      <xdr:colOff>152400</xdr:colOff>
      <xdr:row>1</xdr:row>
      <xdr:rowOff>19050</xdr:rowOff>
    </xdr:from>
    <xdr:to>
      <xdr:col>84</xdr:col>
      <xdr:colOff>37948</xdr:colOff>
      <xdr:row>2</xdr:row>
      <xdr:rowOff>42952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54275" y="19050"/>
          <a:ext cx="1219048" cy="257143"/>
        </a:xfrm>
        <a:prstGeom prst="rect">
          <a:avLst/>
        </a:prstGeom>
      </xdr:spPr>
    </xdr:pic>
    <xdr:clientData/>
  </xdr:twoCellAnchor>
  <xdr:twoCellAnchor>
    <xdr:from>
      <xdr:col>29</xdr:col>
      <xdr:colOff>269224</xdr:colOff>
      <xdr:row>33</xdr:row>
      <xdr:rowOff>15875</xdr:rowOff>
    </xdr:from>
    <xdr:to>
      <xdr:col>39</xdr:col>
      <xdr:colOff>105834</xdr:colOff>
      <xdr:row>36</xdr:row>
      <xdr:rowOff>101600</xdr:rowOff>
    </xdr:to>
    <xdr:sp macro="" textlink="">
      <xdr:nvSpPr>
        <xdr:cNvPr id="32" name="吹き出し: 四角形 16"/>
        <xdr:cNvSpPr>
          <a:spLocks noChangeArrowheads="1"/>
        </xdr:cNvSpPr>
      </xdr:nvSpPr>
      <xdr:spPr bwMode="auto">
        <a:xfrm>
          <a:off x="7910391" y="7265458"/>
          <a:ext cx="2662360" cy="657225"/>
        </a:xfrm>
        <a:prstGeom prst="wedgeRectCallout">
          <a:avLst>
            <a:gd name="adj1" fmla="val 25239"/>
            <a:gd name="adj2" fmla="val -104842"/>
          </a:avLst>
        </a:prstGeom>
        <a:solidFill>
          <a:srgbClr val="FFFFFF"/>
        </a:solidFill>
        <a:ln w="31750">
          <a:solidFill>
            <a:srgbClr val="ED7D31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/>
              <a:ea typeface="BIZ UDゴシック"/>
            </a:rPr>
            <a:t>主な活動を記載する。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31</xdr:col>
      <xdr:colOff>134081</xdr:colOff>
      <xdr:row>41</xdr:row>
      <xdr:rowOff>118696</xdr:rowOff>
    </xdr:from>
    <xdr:to>
      <xdr:col>41</xdr:col>
      <xdr:colOff>192697</xdr:colOff>
      <xdr:row>42</xdr:row>
      <xdr:rowOff>189034</xdr:rowOff>
    </xdr:to>
    <xdr:sp macro="" textlink="">
      <xdr:nvSpPr>
        <xdr:cNvPr id="33" name="吹き出し: 四角形 17"/>
        <xdr:cNvSpPr>
          <a:spLocks noChangeArrowheads="1"/>
        </xdr:cNvSpPr>
      </xdr:nvSpPr>
      <xdr:spPr bwMode="auto">
        <a:xfrm>
          <a:off x="8344631" y="8872171"/>
          <a:ext cx="2735141" cy="260838"/>
        </a:xfrm>
        <a:prstGeom prst="wedgeRectCallout">
          <a:avLst>
            <a:gd name="adj1" fmla="val -57250"/>
            <a:gd name="adj2" fmla="val 236369"/>
          </a:avLst>
        </a:prstGeom>
        <a:solidFill>
          <a:srgbClr val="FFFFFF"/>
        </a:solidFill>
        <a:ln w="31750">
          <a:solidFill>
            <a:srgbClr val="ED7D31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/>
              <a:ea typeface="BIZ UDゴシック"/>
            </a:rPr>
            <a:t>忘れずにチェックを入れる</a:t>
          </a:r>
        </a:p>
      </xdr:txBody>
    </xdr:sp>
    <xdr:clientData/>
  </xdr:twoCellAnchor>
  <xdr:twoCellAnchor>
    <xdr:from>
      <xdr:col>42</xdr:col>
      <xdr:colOff>75386</xdr:colOff>
      <xdr:row>35</xdr:row>
      <xdr:rowOff>25483</xdr:rowOff>
    </xdr:from>
    <xdr:to>
      <xdr:col>50</xdr:col>
      <xdr:colOff>95250</xdr:colOff>
      <xdr:row>37</xdr:row>
      <xdr:rowOff>74084</xdr:rowOff>
    </xdr:to>
    <xdr:sp macro="" textlink="">
      <xdr:nvSpPr>
        <xdr:cNvPr id="34" name="AutoShape 30"/>
        <xdr:cNvSpPr>
          <a:spLocks noChangeArrowheads="1"/>
        </xdr:cNvSpPr>
      </xdr:nvSpPr>
      <xdr:spPr bwMode="auto">
        <a:xfrm>
          <a:off x="11304303" y="7656066"/>
          <a:ext cx="2051864" cy="429601"/>
        </a:xfrm>
        <a:prstGeom prst="wedgeRectCallout">
          <a:avLst>
            <a:gd name="adj1" fmla="val -80798"/>
            <a:gd name="adj2" fmla="val -231624"/>
          </a:avLst>
        </a:prstGeom>
        <a:solidFill>
          <a:srgbClr val="FFFFFF"/>
        </a:solidFill>
        <a:ln w="31750">
          <a:solidFill>
            <a:srgbClr val="ED7D31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/>
              <a:ea typeface="BIZ UDゴシック"/>
            </a:rPr>
            <a:t>食事形態をリストから選ぶ。</a:t>
          </a:r>
          <a:endParaRPr lang="en-US" altLang="ja-JP" sz="1100" b="0" i="0" u="none" strike="noStrike" baseline="0">
            <a:solidFill>
              <a:srgbClr val="000000"/>
            </a:solidFill>
            <a:latin typeface="BIZ UDゴシック"/>
            <a:ea typeface="BIZ UD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BIZ UDゴシック"/>
            <a:ea typeface="BIZ UDゴシック"/>
          </a:endParaRPr>
        </a:p>
      </xdr:txBody>
    </xdr:sp>
    <xdr:clientData/>
  </xdr:twoCellAnchor>
  <xdr:twoCellAnchor>
    <xdr:from>
      <xdr:col>47</xdr:col>
      <xdr:colOff>177800</xdr:colOff>
      <xdr:row>9</xdr:row>
      <xdr:rowOff>457200</xdr:rowOff>
    </xdr:from>
    <xdr:to>
      <xdr:col>54</xdr:col>
      <xdr:colOff>76200</xdr:colOff>
      <xdr:row>12</xdr:row>
      <xdr:rowOff>194733</xdr:rowOff>
    </xdr:to>
    <xdr:sp macro="" textlink="">
      <xdr:nvSpPr>
        <xdr:cNvPr id="3" name="テキスト ボックス 2"/>
        <xdr:cNvSpPr txBox="1"/>
      </xdr:nvSpPr>
      <xdr:spPr>
        <a:xfrm>
          <a:off x="11277600" y="2311400"/>
          <a:ext cx="1854200" cy="711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/>
            <a:t>記入例</a:t>
          </a:r>
        </a:p>
      </xdr:txBody>
    </xdr:sp>
    <xdr:clientData/>
  </xdr:twoCellAnchor>
  <xdr:twoCellAnchor>
    <xdr:from>
      <xdr:col>44</xdr:col>
      <xdr:colOff>110067</xdr:colOff>
      <xdr:row>28</xdr:row>
      <xdr:rowOff>177800</xdr:rowOff>
    </xdr:from>
    <xdr:to>
      <xdr:col>51</xdr:col>
      <xdr:colOff>245534</xdr:colOff>
      <xdr:row>32</xdr:row>
      <xdr:rowOff>110067</xdr:rowOff>
    </xdr:to>
    <xdr:sp macro="" textlink="">
      <xdr:nvSpPr>
        <xdr:cNvPr id="10" name="テキスト ボックス 9"/>
        <xdr:cNvSpPr txBox="1"/>
      </xdr:nvSpPr>
      <xdr:spPr>
        <a:xfrm>
          <a:off x="10524067" y="6434667"/>
          <a:ext cx="1854200" cy="711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/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266700</xdr:colOff>
      <xdr:row>4</xdr:row>
      <xdr:rowOff>32961</xdr:rowOff>
    </xdr:from>
    <xdr:to>
      <xdr:col>32</xdr:col>
      <xdr:colOff>239638</xdr:colOff>
      <xdr:row>6</xdr:row>
      <xdr:rowOff>68340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8220075" y="1309311"/>
          <a:ext cx="1744588" cy="64497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59627</xdr:colOff>
      <xdr:row>5</xdr:row>
      <xdr:rowOff>120719</xdr:rowOff>
    </xdr:from>
    <xdr:to>
      <xdr:col>44</xdr:col>
      <xdr:colOff>489158</xdr:colOff>
      <xdr:row>9</xdr:row>
      <xdr:rowOff>211782</xdr:rowOff>
    </xdr:to>
    <xdr:sp macro="" textlink="">
      <xdr:nvSpPr>
        <xdr:cNvPr id="2" name="四角形吹き出し 1"/>
        <xdr:cNvSpPr/>
      </xdr:nvSpPr>
      <xdr:spPr>
        <a:xfrm>
          <a:off x="15354056" y="1617505"/>
          <a:ext cx="1899102" cy="1193241"/>
        </a:xfrm>
        <a:prstGeom prst="wedgeRectCallout">
          <a:avLst>
            <a:gd name="adj1" fmla="val -67050"/>
            <a:gd name="adj2" fmla="val -15742"/>
          </a:avLst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栄養教諭、養護教諭等の食物アレルギーの情報を管理している方が担当者になるようにお願いします。</a:t>
          </a:r>
          <a:endParaRPr kumimoji="1" lang="en-US" altLang="ja-JP" sz="1100"/>
        </a:p>
        <a:p>
          <a:pPr algn="l"/>
          <a:r>
            <a:rPr kumimoji="1" lang="ja-JP" altLang="en-US" sz="1100"/>
            <a:t>（その方が調査票をチェックしてください）</a:t>
          </a:r>
        </a:p>
      </xdr:txBody>
    </xdr:sp>
    <xdr:clientData/>
  </xdr:twoCellAnchor>
  <xdr:twoCellAnchor>
    <xdr:from>
      <xdr:col>28</xdr:col>
      <xdr:colOff>97972</xdr:colOff>
      <xdr:row>14</xdr:row>
      <xdr:rowOff>145143</xdr:rowOff>
    </xdr:from>
    <xdr:to>
      <xdr:col>34</xdr:col>
      <xdr:colOff>101752</xdr:colOff>
      <xdr:row>17</xdr:row>
      <xdr:rowOff>59570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720943" y="4227286"/>
          <a:ext cx="1963209" cy="63288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nbosyo@///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V36"/>
  <sheetViews>
    <sheetView showZeros="0" tabSelected="1" view="pageBreakPreview" topLeftCell="B1" zoomScaleNormal="100" zoomScaleSheetLayoutView="100" workbookViewId="0">
      <selection activeCell="F9" sqref="F9:L9"/>
    </sheetView>
  </sheetViews>
  <sheetFormatPr defaultRowHeight="13.2" x14ac:dyDescent="0.2"/>
  <cols>
    <col min="1" max="23" width="4.33203125" customWidth="1"/>
    <col min="24" max="48" width="4.33203125" style="8" customWidth="1"/>
  </cols>
  <sheetData>
    <row r="1" spans="1:48" ht="42" customHeight="1" x14ac:dyDescent="0.2">
      <c r="A1" s="229" t="s">
        <v>83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31" t="s">
        <v>83</v>
      </c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</row>
    <row r="2" spans="1:48" ht="87" customHeight="1" x14ac:dyDescent="0.2">
      <c r="A2" s="230" t="s">
        <v>274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2" t="s">
        <v>272</v>
      </c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</row>
    <row r="3" spans="1:48" s="8" customFormat="1" ht="30" customHeight="1" x14ac:dyDescent="0.2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9"/>
      <c r="M3" s="157" t="s">
        <v>97</v>
      </c>
      <c r="N3" s="158"/>
      <c r="O3" s="158"/>
      <c r="P3" s="158"/>
      <c r="Q3" s="159"/>
      <c r="R3" s="233"/>
      <c r="S3" s="233"/>
      <c r="T3" s="233"/>
      <c r="U3" s="233"/>
      <c r="V3" s="233"/>
      <c r="W3" s="233"/>
      <c r="X3" s="233"/>
      <c r="Y3" s="234"/>
      <c r="Z3" s="235"/>
      <c r="AA3" s="235"/>
      <c r="AB3" s="235"/>
      <c r="AC3" s="235"/>
      <c r="AD3" s="236"/>
      <c r="AE3" s="236"/>
      <c r="AF3" s="236"/>
      <c r="AG3" s="236"/>
      <c r="AH3" s="236"/>
      <c r="AI3" s="236"/>
      <c r="AJ3" s="237"/>
      <c r="AK3" s="157" t="s">
        <v>97</v>
      </c>
      <c r="AL3" s="158"/>
      <c r="AM3" s="158"/>
      <c r="AN3" s="158"/>
      <c r="AO3" s="159"/>
      <c r="AP3" s="211" t="s">
        <v>275</v>
      </c>
      <c r="AQ3" s="211"/>
      <c r="AR3" s="211"/>
      <c r="AS3" s="211"/>
      <c r="AT3" s="211"/>
      <c r="AU3" s="211"/>
      <c r="AV3" s="211"/>
    </row>
    <row r="4" spans="1:48" ht="30" customHeight="1" x14ac:dyDescent="0.2">
      <c r="A4" s="157" t="s">
        <v>0</v>
      </c>
      <c r="B4" s="158"/>
      <c r="C4" s="158"/>
      <c r="D4" s="158"/>
      <c r="E4" s="159"/>
      <c r="F4" s="212"/>
      <c r="G4" s="213"/>
      <c r="H4" s="213"/>
      <c r="I4" s="213"/>
      <c r="J4" s="213"/>
      <c r="K4" s="213"/>
      <c r="L4" s="214"/>
      <c r="M4" s="157" t="s">
        <v>60</v>
      </c>
      <c r="N4" s="158"/>
      <c r="O4" s="158"/>
      <c r="P4" s="158"/>
      <c r="Q4" s="159"/>
      <c r="R4" s="216" t="s">
        <v>61</v>
      </c>
      <c r="S4" s="216"/>
      <c r="T4" s="216"/>
      <c r="U4" s="216"/>
      <c r="V4" s="216"/>
      <c r="W4" s="216"/>
      <c r="X4" s="216"/>
      <c r="Y4" s="158" t="s">
        <v>0</v>
      </c>
      <c r="Z4" s="158"/>
      <c r="AA4" s="158"/>
      <c r="AB4" s="158"/>
      <c r="AC4" s="159"/>
      <c r="AD4" s="208" t="s">
        <v>88</v>
      </c>
      <c r="AE4" s="209"/>
      <c r="AF4" s="209"/>
      <c r="AG4" s="209"/>
      <c r="AH4" s="209"/>
      <c r="AI4" s="209"/>
      <c r="AJ4" s="210"/>
      <c r="AK4" s="157" t="s">
        <v>60</v>
      </c>
      <c r="AL4" s="158"/>
      <c r="AM4" s="158"/>
      <c r="AN4" s="158"/>
      <c r="AO4" s="159"/>
      <c r="AP4" s="211" t="s">
        <v>273</v>
      </c>
      <c r="AQ4" s="211"/>
      <c r="AR4" s="211"/>
      <c r="AS4" s="211"/>
      <c r="AT4" s="211"/>
      <c r="AU4" s="211"/>
      <c r="AV4" s="211"/>
    </row>
    <row r="5" spans="1:48" s="8" customFormat="1" ht="9" customHeight="1" x14ac:dyDescent="0.2">
      <c r="A5" s="162" t="s">
        <v>269</v>
      </c>
      <c r="B5" s="163"/>
      <c r="C5" s="163"/>
      <c r="D5" s="10"/>
      <c r="E5" s="9"/>
      <c r="F5" s="217" t="s">
        <v>80</v>
      </c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162" t="s">
        <v>115</v>
      </c>
      <c r="Z5" s="163"/>
      <c r="AA5" s="163"/>
      <c r="AB5" s="10"/>
      <c r="AC5" s="9"/>
      <c r="AD5" s="215" t="s">
        <v>80</v>
      </c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</row>
    <row r="6" spans="1:48" s="8" customFormat="1" ht="30" customHeight="1" x14ac:dyDescent="0.2">
      <c r="A6" s="164"/>
      <c r="B6" s="165"/>
      <c r="C6" s="165"/>
      <c r="D6" s="168" t="s">
        <v>84</v>
      </c>
      <c r="E6" s="168"/>
      <c r="F6" s="132">
        <v>7</v>
      </c>
      <c r="G6" s="49" t="s">
        <v>79</v>
      </c>
      <c r="H6" s="218"/>
      <c r="I6" s="218"/>
      <c r="J6" s="218"/>
      <c r="K6" s="218"/>
      <c r="L6" s="219"/>
      <c r="M6" s="220"/>
      <c r="N6" s="220"/>
      <c r="O6" s="49"/>
      <c r="P6" s="133">
        <v>7</v>
      </c>
      <c r="Q6" s="49" t="s">
        <v>79</v>
      </c>
      <c r="R6" s="218"/>
      <c r="S6" s="218"/>
      <c r="T6" s="218"/>
      <c r="U6" s="218"/>
      <c r="V6" s="221"/>
      <c r="W6" s="222"/>
      <c r="X6" s="223"/>
      <c r="Y6" s="164"/>
      <c r="Z6" s="165"/>
      <c r="AA6" s="165"/>
      <c r="AB6" s="168" t="s">
        <v>84</v>
      </c>
      <c r="AC6" s="168"/>
      <c r="AD6" s="16">
        <v>7</v>
      </c>
      <c r="AE6" s="17" t="s">
        <v>79</v>
      </c>
      <c r="AF6" s="227">
        <v>45751</v>
      </c>
      <c r="AG6" s="227"/>
      <c r="AH6" s="227"/>
      <c r="AI6" s="227"/>
      <c r="AJ6" s="228">
        <v>0.38541666666666669</v>
      </c>
      <c r="AK6" s="228"/>
      <c r="AL6" s="228"/>
      <c r="AM6" s="17"/>
      <c r="AN6" s="18">
        <v>7</v>
      </c>
      <c r="AO6" s="17" t="s">
        <v>79</v>
      </c>
      <c r="AP6" s="227">
        <v>45751</v>
      </c>
      <c r="AQ6" s="227"/>
      <c r="AR6" s="227"/>
      <c r="AS6" s="227"/>
      <c r="AT6" s="191">
        <v>0.55555555555555558</v>
      </c>
      <c r="AU6" s="191"/>
      <c r="AV6" s="192"/>
    </row>
    <row r="7" spans="1:48" s="8" customFormat="1" ht="30" customHeight="1" x14ac:dyDescent="0.2">
      <c r="A7" s="164"/>
      <c r="B7" s="165"/>
      <c r="C7" s="165"/>
      <c r="D7" s="168" t="s">
        <v>85</v>
      </c>
      <c r="E7" s="168"/>
      <c r="F7" s="122"/>
      <c r="G7" s="120" t="s">
        <v>79</v>
      </c>
      <c r="H7" s="205"/>
      <c r="I7" s="205"/>
      <c r="J7" s="205"/>
      <c r="K7" s="205"/>
      <c r="L7" s="206"/>
      <c r="M7" s="207"/>
      <c r="N7" s="207"/>
      <c r="O7" s="120"/>
      <c r="P7" s="123"/>
      <c r="Q7" s="120" t="s">
        <v>79</v>
      </c>
      <c r="R7" s="205"/>
      <c r="S7" s="205"/>
      <c r="T7" s="205"/>
      <c r="U7" s="205"/>
      <c r="V7" s="224"/>
      <c r="W7" s="225"/>
      <c r="X7" s="226"/>
      <c r="Y7" s="164"/>
      <c r="Z7" s="165"/>
      <c r="AA7" s="165"/>
      <c r="AB7" s="168" t="s">
        <v>85</v>
      </c>
      <c r="AC7" s="168"/>
      <c r="AD7" s="134"/>
      <c r="AE7" s="135" t="s">
        <v>79</v>
      </c>
      <c r="AF7" s="193"/>
      <c r="AG7" s="193"/>
      <c r="AH7" s="193"/>
      <c r="AI7" s="193"/>
      <c r="AJ7" s="194"/>
      <c r="AK7" s="194"/>
      <c r="AL7" s="194"/>
      <c r="AM7" s="135"/>
      <c r="AN7" s="136"/>
      <c r="AO7" s="135" t="s">
        <v>79</v>
      </c>
      <c r="AP7" s="193"/>
      <c r="AQ7" s="193"/>
      <c r="AR7" s="193"/>
      <c r="AS7" s="193"/>
      <c r="AT7" s="195"/>
      <c r="AU7" s="195"/>
      <c r="AV7" s="196"/>
    </row>
    <row r="8" spans="1:48" s="8" customFormat="1" ht="30" customHeight="1" x14ac:dyDescent="0.2">
      <c r="A8" s="166"/>
      <c r="B8" s="167"/>
      <c r="C8" s="167"/>
      <c r="D8" s="169" t="s">
        <v>86</v>
      </c>
      <c r="E8" s="169"/>
      <c r="F8" s="124"/>
      <c r="G8" s="121" t="s">
        <v>79</v>
      </c>
      <c r="H8" s="199"/>
      <c r="I8" s="199"/>
      <c r="J8" s="199"/>
      <c r="K8" s="199"/>
      <c r="L8" s="200"/>
      <c r="M8" s="201"/>
      <c r="N8" s="201"/>
      <c r="O8" s="121"/>
      <c r="P8" s="125"/>
      <c r="Q8" s="121" t="s">
        <v>79</v>
      </c>
      <c r="R8" s="199"/>
      <c r="S8" s="199"/>
      <c r="T8" s="199"/>
      <c r="U8" s="199"/>
      <c r="V8" s="170"/>
      <c r="W8" s="171"/>
      <c r="X8" s="172"/>
      <c r="Y8" s="166"/>
      <c r="Z8" s="167"/>
      <c r="AA8" s="167"/>
      <c r="AB8" s="169" t="s">
        <v>86</v>
      </c>
      <c r="AC8" s="169"/>
      <c r="AD8" s="134"/>
      <c r="AE8" s="135" t="s">
        <v>79</v>
      </c>
      <c r="AF8" s="193"/>
      <c r="AG8" s="193"/>
      <c r="AH8" s="193"/>
      <c r="AI8" s="193"/>
      <c r="AJ8" s="194"/>
      <c r="AK8" s="194"/>
      <c r="AL8" s="194"/>
      <c r="AM8" s="135"/>
      <c r="AN8" s="136"/>
      <c r="AO8" s="135" t="s">
        <v>79</v>
      </c>
      <c r="AP8" s="193"/>
      <c r="AQ8" s="193"/>
      <c r="AR8" s="193"/>
      <c r="AS8" s="193"/>
      <c r="AT8" s="195"/>
      <c r="AU8" s="195"/>
      <c r="AV8" s="196"/>
    </row>
    <row r="9" spans="1:48" ht="30" customHeight="1" x14ac:dyDescent="0.2">
      <c r="A9" s="157" t="s">
        <v>162</v>
      </c>
      <c r="B9" s="158"/>
      <c r="C9" s="158"/>
      <c r="D9" s="158"/>
      <c r="E9" s="159"/>
      <c r="F9" s="173"/>
      <c r="G9" s="174"/>
      <c r="H9" s="174"/>
      <c r="I9" s="174"/>
      <c r="J9" s="174"/>
      <c r="K9" s="174"/>
      <c r="L9" s="178"/>
      <c r="M9" s="157" t="s">
        <v>157</v>
      </c>
      <c r="N9" s="158"/>
      <c r="O9" s="158"/>
      <c r="P9" s="158"/>
      <c r="Q9" s="159"/>
      <c r="R9" s="197"/>
      <c r="S9" s="198"/>
      <c r="T9" s="160"/>
      <c r="U9" s="160"/>
      <c r="V9" s="160"/>
      <c r="W9" s="160"/>
      <c r="X9" s="161"/>
      <c r="Y9" s="157" t="s">
        <v>64</v>
      </c>
      <c r="Z9" s="158"/>
      <c r="AA9" s="158"/>
      <c r="AB9" s="158"/>
      <c r="AC9" s="159"/>
      <c r="AD9" s="173" t="s">
        <v>93</v>
      </c>
      <c r="AE9" s="174"/>
      <c r="AF9" s="174"/>
      <c r="AG9" s="174"/>
      <c r="AH9" s="174"/>
      <c r="AI9" s="174"/>
      <c r="AJ9" s="178"/>
      <c r="AK9" s="157" t="s">
        <v>65</v>
      </c>
      <c r="AL9" s="158"/>
      <c r="AM9" s="158"/>
      <c r="AN9" s="158"/>
      <c r="AO9" s="159"/>
      <c r="AP9" s="173" t="s">
        <v>76</v>
      </c>
      <c r="AQ9" s="174"/>
      <c r="AR9" s="174" t="s">
        <v>94</v>
      </c>
      <c r="AS9" s="174"/>
      <c r="AT9" s="174"/>
      <c r="AU9" s="174"/>
      <c r="AV9" s="178"/>
    </row>
    <row r="10" spans="1:48" ht="49.5" customHeight="1" x14ac:dyDescent="0.2">
      <c r="A10" s="157" t="s">
        <v>63</v>
      </c>
      <c r="B10" s="158"/>
      <c r="C10" s="158"/>
      <c r="D10" s="158"/>
      <c r="E10" s="159"/>
      <c r="F10" s="179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1"/>
      <c r="Y10" s="157" t="s">
        <v>63</v>
      </c>
      <c r="Z10" s="158"/>
      <c r="AA10" s="158"/>
      <c r="AB10" s="158"/>
      <c r="AC10" s="159"/>
      <c r="AD10" s="179" t="s">
        <v>276</v>
      </c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81"/>
    </row>
    <row r="11" spans="1:48" ht="30" customHeight="1" x14ac:dyDescent="0.2">
      <c r="A11" s="157" t="s">
        <v>66</v>
      </c>
      <c r="B11" s="158"/>
      <c r="C11" s="159"/>
      <c r="D11" s="173"/>
      <c r="E11" s="174"/>
      <c r="F11" s="174"/>
      <c r="G11" s="174"/>
      <c r="H11" s="174"/>
      <c r="I11" s="175" t="s">
        <v>67</v>
      </c>
      <c r="J11" s="176"/>
      <c r="K11" s="177"/>
      <c r="L11" s="173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8"/>
      <c r="Y11" s="157" t="s">
        <v>66</v>
      </c>
      <c r="Z11" s="158"/>
      <c r="AA11" s="159"/>
      <c r="AB11" s="173" t="s">
        <v>277</v>
      </c>
      <c r="AC11" s="174"/>
      <c r="AD11" s="174"/>
      <c r="AE11" s="174"/>
      <c r="AF11" s="174"/>
      <c r="AG11" s="175" t="s">
        <v>67</v>
      </c>
      <c r="AH11" s="176"/>
      <c r="AI11" s="177"/>
      <c r="AJ11" s="173" t="s">
        <v>278</v>
      </c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8"/>
    </row>
    <row r="12" spans="1:48" ht="32.25" customHeight="1" x14ac:dyDescent="0.2">
      <c r="A12" s="182" t="s">
        <v>44</v>
      </c>
      <c r="B12" s="183"/>
      <c r="C12" s="184"/>
      <c r="D12" s="157" t="s">
        <v>69</v>
      </c>
      <c r="E12" s="159"/>
      <c r="F12" s="188"/>
      <c r="G12" s="189"/>
      <c r="H12" s="189"/>
      <c r="I12" s="189"/>
      <c r="J12" s="189"/>
      <c r="K12" s="189"/>
      <c r="L12" s="190"/>
      <c r="M12" s="157" t="s">
        <v>81</v>
      </c>
      <c r="N12" s="159"/>
      <c r="O12" s="188"/>
      <c r="P12" s="189"/>
      <c r="Q12" s="189"/>
      <c r="R12" s="189"/>
      <c r="S12" s="189"/>
      <c r="T12" s="189"/>
      <c r="U12" s="189"/>
      <c r="V12" s="189"/>
      <c r="W12" s="189"/>
      <c r="X12" s="190"/>
      <c r="Y12" s="182" t="s">
        <v>68</v>
      </c>
      <c r="Z12" s="183"/>
      <c r="AA12" s="184"/>
      <c r="AB12" s="157" t="s">
        <v>69</v>
      </c>
      <c r="AC12" s="159"/>
      <c r="AD12" s="173" t="s">
        <v>71</v>
      </c>
      <c r="AE12" s="174"/>
      <c r="AF12" s="174"/>
      <c r="AG12" s="174"/>
      <c r="AH12" s="174"/>
      <c r="AI12" s="174"/>
      <c r="AJ12" s="178"/>
      <c r="AK12" s="157" t="s">
        <v>70</v>
      </c>
      <c r="AL12" s="159"/>
      <c r="AM12" s="173" t="s">
        <v>95</v>
      </c>
      <c r="AN12" s="174"/>
      <c r="AO12" s="174"/>
      <c r="AP12" s="174"/>
      <c r="AQ12" s="174"/>
      <c r="AR12" s="174"/>
      <c r="AS12" s="174"/>
      <c r="AT12" s="174"/>
      <c r="AU12" s="174"/>
      <c r="AV12" s="178"/>
    </row>
    <row r="13" spans="1:48" ht="32.25" customHeight="1" x14ac:dyDescent="0.2">
      <c r="A13" s="185"/>
      <c r="B13" s="186"/>
      <c r="C13" s="187"/>
      <c r="D13" s="157" t="s">
        <v>46</v>
      </c>
      <c r="E13" s="159"/>
      <c r="F13" s="188"/>
      <c r="G13" s="189"/>
      <c r="H13" s="189"/>
      <c r="I13" s="189"/>
      <c r="J13" s="189"/>
      <c r="K13" s="189"/>
      <c r="L13" s="190"/>
      <c r="M13" s="157" t="s">
        <v>82</v>
      </c>
      <c r="N13" s="159"/>
      <c r="O13" s="202"/>
      <c r="P13" s="203"/>
      <c r="Q13" s="203"/>
      <c r="R13" s="203"/>
      <c r="S13" s="203"/>
      <c r="T13" s="203"/>
      <c r="U13" s="203"/>
      <c r="V13" s="203"/>
      <c r="W13" s="203"/>
      <c r="X13" s="204"/>
      <c r="Y13" s="185"/>
      <c r="Z13" s="186"/>
      <c r="AA13" s="187"/>
      <c r="AB13" s="157" t="s">
        <v>46</v>
      </c>
      <c r="AC13" s="159"/>
      <c r="AD13" s="173" t="s">
        <v>72</v>
      </c>
      <c r="AE13" s="174"/>
      <c r="AF13" s="174"/>
      <c r="AG13" s="174"/>
      <c r="AH13" s="174"/>
      <c r="AI13" s="174"/>
      <c r="AJ13" s="178"/>
      <c r="AK13" s="157" t="s">
        <v>43</v>
      </c>
      <c r="AL13" s="159"/>
      <c r="AM13" s="202" t="s">
        <v>96</v>
      </c>
      <c r="AN13" s="203"/>
      <c r="AO13" s="203"/>
      <c r="AP13" s="203"/>
      <c r="AQ13" s="203"/>
      <c r="AR13" s="203"/>
      <c r="AS13" s="203"/>
      <c r="AT13" s="203"/>
      <c r="AU13" s="203"/>
      <c r="AV13" s="204"/>
    </row>
    <row r="14" spans="1:48" ht="19.5" customHeight="1" x14ac:dyDescent="0.2">
      <c r="A14" s="140" t="s">
        <v>145</v>
      </c>
      <c r="B14" s="140"/>
      <c r="C14" s="140"/>
      <c r="D14" s="140" t="s">
        <v>146</v>
      </c>
      <c r="E14" s="140"/>
      <c r="F14" s="140" t="s">
        <v>147</v>
      </c>
      <c r="G14" s="140"/>
      <c r="H14" s="140" t="s">
        <v>148</v>
      </c>
      <c r="I14" s="140"/>
      <c r="J14" s="140" t="s">
        <v>149</v>
      </c>
      <c r="K14" s="140"/>
      <c r="L14" s="140" t="s">
        <v>150</v>
      </c>
      <c r="M14" s="140"/>
      <c r="N14" s="140" t="s">
        <v>151</v>
      </c>
      <c r="O14" s="140"/>
      <c r="P14" s="140" t="s">
        <v>152</v>
      </c>
      <c r="Q14" s="140"/>
      <c r="R14" s="141"/>
      <c r="S14" s="143" t="s">
        <v>153</v>
      </c>
      <c r="T14" s="140"/>
      <c r="U14" s="69"/>
      <c r="V14" s="69"/>
      <c r="W14" s="69"/>
      <c r="X14" s="69"/>
      <c r="Y14" s="140" t="s">
        <v>145</v>
      </c>
      <c r="Z14" s="140"/>
      <c r="AA14" s="140"/>
      <c r="AB14" s="140" t="s">
        <v>146</v>
      </c>
      <c r="AC14" s="140"/>
      <c r="AD14" s="140" t="s">
        <v>147</v>
      </c>
      <c r="AE14" s="140"/>
      <c r="AF14" s="140" t="s">
        <v>148</v>
      </c>
      <c r="AG14" s="140"/>
      <c r="AH14" s="140" t="s">
        <v>149</v>
      </c>
      <c r="AI14" s="140"/>
      <c r="AJ14" s="140" t="s">
        <v>150</v>
      </c>
      <c r="AK14" s="140"/>
      <c r="AL14" s="140" t="s">
        <v>151</v>
      </c>
      <c r="AM14" s="140"/>
      <c r="AN14" s="140" t="s">
        <v>152</v>
      </c>
      <c r="AO14" s="140"/>
      <c r="AP14" s="141"/>
      <c r="AQ14" s="143" t="s">
        <v>48</v>
      </c>
      <c r="AR14" s="140"/>
    </row>
    <row r="15" spans="1:48" ht="22.5" customHeight="1" x14ac:dyDescent="0.2">
      <c r="A15" s="149" t="s">
        <v>154</v>
      </c>
      <c r="B15" s="140" t="s">
        <v>155</v>
      </c>
      <c r="C15" s="140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3"/>
      <c r="S15" s="143">
        <f>SUM(D15:R15)</f>
        <v>0</v>
      </c>
      <c r="T15" s="140"/>
      <c r="U15" s="69"/>
      <c r="V15" s="69"/>
      <c r="W15" s="69"/>
      <c r="X15" s="69"/>
      <c r="Y15" s="149" t="s">
        <v>47</v>
      </c>
      <c r="Z15" s="140" t="s">
        <v>155</v>
      </c>
      <c r="AA15" s="140"/>
      <c r="AB15" s="137"/>
      <c r="AC15" s="137"/>
      <c r="AD15" s="137">
        <v>11</v>
      </c>
      <c r="AE15" s="137"/>
      <c r="AF15" s="137"/>
      <c r="AG15" s="137"/>
      <c r="AH15" s="137"/>
      <c r="AI15" s="137"/>
      <c r="AJ15" s="137"/>
      <c r="AK15" s="137"/>
      <c r="AL15" s="137"/>
      <c r="AM15" s="137"/>
      <c r="AN15" s="137">
        <v>2</v>
      </c>
      <c r="AO15" s="137"/>
      <c r="AP15" s="138"/>
      <c r="AQ15" s="143">
        <f>SUM(AB15:AP15)</f>
        <v>13</v>
      </c>
      <c r="AR15" s="140"/>
    </row>
    <row r="16" spans="1:48" ht="19.5" customHeight="1" thickBot="1" x14ac:dyDescent="0.25">
      <c r="A16" s="149"/>
      <c r="B16" s="145" t="s">
        <v>156</v>
      </c>
      <c r="C16" s="145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4"/>
      <c r="S16" s="148">
        <f>SUM(D16:R16)</f>
        <v>0</v>
      </c>
      <c r="T16" s="145"/>
      <c r="U16" s="69"/>
      <c r="V16" s="69"/>
      <c r="W16" s="69"/>
      <c r="X16" s="69"/>
      <c r="Y16" s="149"/>
      <c r="Z16" s="145" t="s">
        <v>156</v>
      </c>
      <c r="AA16" s="145"/>
      <c r="AB16" s="146"/>
      <c r="AC16" s="146"/>
      <c r="AD16" s="146">
        <v>11</v>
      </c>
      <c r="AE16" s="146"/>
      <c r="AF16" s="146"/>
      <c r="AG16" s="146"/>
      <c r="AH16" s="146"/>
      <c r="AI16" s="146"/>
      <c r="AJ16" s="146"/>
      <c r="AK16" s="146"/>
      <c r="AL16" s="146"/>
      <c r="AM16" s="146"/>
      <c r="AN16" s="146">
        <v>3</v>
      </c>
      <c r="AO16" s="146"/>
      <c r="AP16" s="147"/>
      <c r="AQ16" s="148">
        <f>SUM(AB16:AP16)</f>
        <v>14</v>
      </c>
      <c r="AR16" s="145"/>
    </row>
    <row r="17" spans="1:48" ht="19.5" customHeight="1" thickTop="1" x14ac:dyDescent="0.2">
      <c r="A17" s="149"/>
      <c r="B17" s="139" t="s">
        <v>153</v>
      </c>
      <c r="C17" s="139"/>
      <c r="D17" s="139">
        <f>SUM(D15:E16)</f>
        <v>0</v>
      </c>
      <c r="E17" s="139"/>
      <c r="F17" s="139">
        <f t="shared" ref="F17" si="0">SUM(F15:G16)</f>
        <v>0</v>
      </c>
      <c r="G17" s="139"/>
      <c r="H17" s="139">
        <f t="shared" ref="H17" si="1">SUM(H15:I16)</f>
        <v>0</v>
      </c>
      <c r="I17" s="139"/>
      <c r="J17" s="139">
        <f t="shared" ref="J17" si="2">SUM(J15:K16)</f>
        <v>0</v>
      </c>
      <c r="K17" s="139"/>
      <c r="L17" s="139">
        <f t="shared" ref="L17" si="3">SUM(L15:M16)</f>
        <v>0</v>
      </c>
      <c r="M17" s="139"/>
      <c r="N17" s="139">
        <f t="shared" ref="N17" si="4">SUM(N15:O16)</f>
        <v>0</v>
      </c>
      <c r="O17" s="139"/>
      <c r="P17" s="139">
        <f>SUM(P15:R16)</f>
        <v>0</v>
      </c>
      <c r="Q17" s="139"/>
      <c r="R17" s="150"/>
      <c r="S17" s="142">
        <f>SUM(S15:T16)</f>
        <v>0</v>
      </c>
      <c r="T17" s="139"/>
      <c r="U17" s="69"/>
      <c r="V17" s="69"/>
      <c r="W17" s="69"/>
      <c r="X17" s="69"/>
      <c r="Y17" s="149"/>
      <c r="Z17" s="139" t="s">
        <v>48</v>
      </c>
      <c r="AA17" s="139"/>
      <c r="AB17" s="139">
        <f>SUM(AB15:AC16)</f>
        <v>0</v>
      </c>
      <c r="AC17" s="139"/>
      <c r="AD17" s="139">
        <f t="shared" ref="AD17" si="5">SUM(AD15:AE16)</f>
        <v>22</v>
      </c>
      <c r="AE17" s="139"/>
      <c r="AF17" s="139">
        <f t="shared" ref="AF17" si="6">SUM(AF15:AG16)</f>
        <v>0</v>
      </c>
      <c r="AG17" s="139"/>
      <c r="AH17" s="139">
        <f t="shared" ref="AH17" si="7">SUM(AH15:AI16)</f>
        <v>0</v>
      </c>
      <c r="AI17" s="139"/>
      <c r="AJ17" s="139">
        <f t="shared" ref="AJ17" si="8">SUM(AJ15:AK16)</f>
        <v>0</v>
      </c>
      <c r="AK17" s="139"/>
      <c r="AL17" s="139">
        <f t="shared" ref="AL17" si="9">SUM(AL15:AM16)</f>
        <v>0</v>
      </c>
      <c r="AM17" s="139"/>
      <c r="AN17" s="139">
        <f>SUM(AN15:AP16)</f>
        <v>5</v>
      </c>
      <c r="AO17" s="139"/>
      <c r="AP17" s="150"/>
      <c r="AQ17" s="142">
        <f>SUM(AQ15:AR16)</f>
        <v>27</v>
      </c>
      <c r="AR17" s="139"/>
    </row>
    <row r="18" spans="1:48" ht="19.5" customHeight="1" x14ac:dyDescent="0.2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</row>
    <row r="19" spans="1:48" ht="77.25" customHeight="1" x14ac:dyDescent="0.2">
      <c r="A19" s="155" t="s">
        <v>270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44" t="s">
        <v>271</v>
      </c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</row>
    <row r="20" spans="1:48" ht="19.5" customHeight="1" x14ac:dyDescent="0.2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</row>
    <row r="21" spans="1:48" ht="19.5" customHeight="1" x14ac:dyDescent="0.2"/>
    <row r="22" spans="1:48" ht="19.5" customHeight="1" x14ac:dyDescent="0.2"/>
    <row r="23" spans="1:48" ht="19.5" customHeight="1" x14ac:dyDescent="0.2">
      <c r="R23" s="7" t="s">
        <v>61</v>
      </c>
      <c r="S23" s="7"/>
    </row>
    <row r="24" spans="1:48" ht="19.5" customHeight="1" x14ac:dyDescent="0.2">
      <c r="R24" s="7" t="s">
        <v>62</v>
      </c>
      <c r="S24" s="7"/>
      <c r="AP24" s="8" t="s">
        <v>61</v>
      </c>
    </row>
    <row r="25" spans="1:48" ht="19.5" customHeight="1" x14ac:dyDescent="0.2">
      <c r="AP25" s="8" t="s">
        <v>62</v>
      </c>
    </row>
    <row r="26" spans="1:48" ht="19.5" customHeight="1" x14ac:dyDescent="0.2"/>
    <row r="27" spans="1:48" ht="19.5" customHeight="1" x14ac:dyDescent="0.2"/>
    <row r="28" spans="1:48" ht="19.5" customHeight="1" x14ac:dyDescent="0.2"/>
    <row r="29" spans="1:48" ht="19.5" customHeight="1" x14ac:dyDescent="0.2"/>
    <row r="30" spans="1:48" ht="19.5" customHeight="1" x14ac:dyDescent="0.2"/>
    <row r="31" spans="1:48" ht="19.5" customHeight="1" x14ac:dyDescent="0.2"/>
    <row r="32" spans="1:48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</sheetData>
  <mergeCells count="169">
    <mergeCell ref="A1:X1"/>
    <mergeCell ref="A2:X2"/>
    <mergeCell ref="Y1:AV1"/>
    <mergeCell ref="Y2:AV2"/>
    <mergeCell ref="M3:Q3"/>
    <mergeCell ref="R3:X3"/>
    <mergeCell ref="Y3:AC3"/>
    <mergeCell ref="AD3:AJ3"/>
    <mergeCell ref="A3:L3"/>
    <mergeCell ref="AK3:AO3"/>
    <mergeCell ref="AP3:AV3"/>
    <mergeCell ref="D6:E6"/>
    <mergeCell ref="D7:E7"/>
    <mergeCell ref="H7:K7"/>
    <mergeCell ref="L7:N7"/>
    <mergeCell ref="R7:U7"/>
    <mergeCell ref="AD4:AJ4"/>
    <mergeCell ref="AK4:AO4"/>
    <mergeCell ref="AP4:AV4"/>
    <mergeCell ref="A4:E4"/>
    <mergeCell ref="F4:L4"/>
    <mergeCell ref="M4:Q4"/>
    <mergeCell ref="AD5:AV5"/>
    <mergeCell ref="AB7:AC7"/>
    <mergeCell ref="R4:X4"/>
    <mergeCell ref="Y4:AC4"/>
    <mergeCell ref="F5:X5"/>
    <mergeCell ref="H6:K6"/>
    <mergeCell ref="L6:N6"/>
    <mergeCell ref="R6:U6"/>
    <mergeCell ref="V6:X6"/>
    <mergeCell ref="V7:X7"/>
    <mergeCell ref="AF6:AI6"/>
    <mergeCell ref="AJ6:AL6"/>
    <mergeCell ref="AP6:AS6"/>
    <mergeCell ref="M9:Q9"/>
    <mergeCell ref="R9:S9"/>
    <mergeCell ref="H8:K8"/>
    <mergeCell ref="L8:N8"/>
    <mergeCell ref="R8:U8"/>
    <mergeCell ref="F13:L13"/>
    <mergeCell ref="O12:X12"/>
    <mergeCell ref="O13:X13"/>
    <mergeCell ref="AM12:AV12"/>
    <mergeCell ref="AM13:AV13"/>
    <mergeCell ref="AD12:AJ12"/>
    <mergeCell ref="AK12:AL12"/>
    <mergeCell ref="AD13:AJ13"/>
    <mergeCell ref="AK13:AL13"/>
    <mergeCell ref="AB12:AC12"/>
    <mergeCell ref="AB13:AC13"/>
    <mergeCell ref="AD10:AV10"/>
    <mergeCell ref="AJ11:AV11"/>
    <mergeCell ref="AP8:AS8"/>
    <mergeCell ref="AT8:AV8"/>
    <mergeCell ref="Y11:AA11"/>
    <mergeCell ref="AB11:AF11"/>
    <mergeCell ref="AG11:AI11"/>
    <mergeCell ref="AB8:AC8"/>
    <mergeCell ref="AT6:AV6"/>
    <mergeCell ref="AD9:AJ9"/>
    <mergeCell ref="AK9:AO9"/>
    <mergeCell ref="AR9:AV9"/>
    <mergeCell ref="AP9:AQ9"/>
    <mergeCell ref="AF7:AI7"/>
    <mergeCell ref="AJ7:AL7"/>
    <mergeCell ref="AP7:AS7"/>
    <mergeCell ref="AT7:AV7"/>
    <mergeCell ref="AF8:AI8"/>
    <mergeCell ref="AJ8:AL8"/>
    <mergeCell ref="A19:X19"/>
    <mergeCell ref="Y9:AC9"/>
    <mergeCell ref="Y10:AC10"/>
    <mergeCell ref="T9:X9"/>
    <mergeCell ref="A5:C8"/>
    <mergeCell ref="Y5:AA8"/>
    <mergeCell ref="AB6:AC6"/>
    <mergeCell ref="D8:E8"/>
    <mergeCell ref="V8:X8"/>
    <mergeCell ref="A11:C11"/>
    <mergeCell ref="D11:H11"/>
    <mergeCell ref="I11:K11"/>
    <mergeCell ref="A9:E9"/>
    <mergeCell ref="F9:L9"/>
    <mergeCell ref="A10:E10"/>
    <mergeCell ref="F10:X10"/>
    <mergeCell ref="L11:X11"/>
    <mergeCell ref="A12:C13"/>
    <mergeCell ref="D12:E12"/>
    <mergeCell ref="Y12:AA13"/>
    <mergeCell ref="D13:E13"/>
    <mergeCell ref="M12:N12"/>
    <mergeCell ref="M13:N13"/>
    <mergeCell ref="F12:L12"/>
    <mergeCell ref="L14:M14"/>
    <mergeCell ref="N14:O14"/>
    <mergeCell ref="P14:R14"/>
    <mergeCell ref="S14:T14"/>
    <mergeCell ref="A15:A17"/>
    <mergeCell ref="B15:C15"/>
    <mergeCell ref="B16:C16"/>
    <mergeCell ref="B17:C17"/>
    <mergeCell ref="D15:E15"/>
    <mergeCell ref="F15:G15"/>
    <mergeCell ref="H15:I15"/>
    <mergeCell ref="J15:K15"/>
    <mergeCell ref="L15:M15"/>
    <mergeCell ref="N15:O15"/>
    <mergeCell ref="P15:R15"/>
    <mergeCell ref="S15:T15"/>
    <mergeCell ref="A14:C14"/>
    <mergeCell ref="D14:E14"/>
    <mergeCell ref="F14:G14"/>
    <mergeCell ref="H14:I14"/>
    <mergeCell ref="J14:K14"/>
    <mergeCell ref="N16:O16"/>
    <mergeCell ref="P16:R16"/>
    <mergeCell ref="S16:T16"/>
    <mergeCell ref="D17:E17"/>
    <mergeCell ref="F17:G17"/>
    <mergeCell ref="H17:I17"/>
    <mergeCell ref="J17:K17"/>
    <mergeCell ref="L17:M17"/>
    <mergeCell ref="N17:O17"/>
    <mergeCell ref="P17:R17"/>
    <mergeCell ref="S17:T17"/>
    <mergeCell ref="D16:E16"/>
    <mergeCell ref="F16:G16"/>
    <mergeCell ref="H16:I16"/>
    <mergeCell ref="J16:K16"/>
    <mergeCell ref="L16:M16"/>
    <mergeCell ref="Y19:AV19"/>
    <mergeCell ref="AQ15:AR15"/>
    <mergeCell ref="Z16:AA16"/>
    <mergeCell ref="AB16:AC16"/>
    <mergeCell ref="AD16:AE16"/>
    <mergeCell ref="AF16:AG16"/>
    <mergeCell ref="AH16:AI16"/>
    <mergeCell ref="AJ16:AK16"/>
    <mergeCell ref="AL16:AM16"/>
    <mergeCell ref="AN16:AP16"/>
    <mergeCell ref="AQ16:AR16"/>
    <mergeCell ref="Y15:Y17"/>
    <mergeCell ref="Z15:AA15"/>
    <mergeCell ref="AB15:AC15"/>
    <mergeCell ref="AD15:AE15"/>
    <mergeCell ref="AF15:AG15"/>
    <mergeCell ref="AH15:AI15"/>
    <mergeCell ref="AJ15:AK15"/>
    <mergeCell ref="AL15:AM15"/>
    <mergeCell ref="AF17:AG17"/>
    <mergeCell ref="AH17:AI17"/>
    <mergeCell ref="AJ17:AK17"/>
    <mergeCell ref="AL17:AM17"/>
    <mergeCell ref="AN17:AP17"/>
    <mergeCell ref="AN15:AP15"/>
    <mergeCell ref="Z17:AA17"/>
    <mergeCell ref="AB17:AC17"/>
    <mergeCell ref="AD17:AE17"/>
    <mergeCell ref="AH14:AI14"/>
    <mergeCell ref="AJ14:AK14"/>
    <mergeCell ref="AL14:AM14"/>
    <mergeCell ref="AN14:AP14"/>
    <mergeCell ref="AQ17:AR17"/>
    <mergeCell ref="AQ14:AR14"/>
    <mergeCell ref="Y14:AA14"/>
    <mergeCell ref="AB14:AC14"/>
    <mergeCell ref="AD14:AE14"/>
    <mergeCell ref="AF14:AG14"/>
  </mergeCells>
  <phoneticPr fontId="1"/>
  <conditionalFormatting sqref="A3:L3">
    <cfRule type="cellIs" dxfId="23" priority="3" operator="greaterThan">
      <formula>""</formula>
    </cfRule>
  </conditionalFormatting>
  <conditionalFormatting sqref="H6:K8 R6:U8">
    <cfRule type="containsBlanks" dxfId="22" priority="5">
      <formula>LEN(TRIM(H6))=0</formula>
    </cfRule>
  </conditionalFormatting>
  <conditionalFormatting sqref="L6:N8 V6:X8">
    <cfRule type="containsBlanks" dxfId="21" priority="1">
      <formula>LEN(TRIM(L6))=0</formula>
    </cfRule>
  </conditionalFormatting>
  <dataValidations count="5">
    <dataValidation type="list" allowBlank="1" showInputMessage="1" showErrorMessage="1" sqref="R4 AP4">
      <formula1>$R$23:$R$24</formula1>
    </dataValidation>
    <dataValidation type="time" allowBlank="1" showInputMessage="1" showErrorMessage="1" promptTitle="時刻の入力" prompt="「10：50」と入力すると「10時50分」に変わります。" sqref="AT6:AV8 AJ6:AL8">
      <formula1>0</formula1>
      <formula2>0.999305555555556</formula2>
    </dataValidation>
    <dataValidation type="date" allowBlank="1" showInputMessage="1" showErrorMessage="1" sqref="AF7:AI8 AP7:AS8">
      <formula1>44927</formula1>
      <formula2>45291</formula2>
    </dataValidation>
    <dataValidation imeMode="off" allowBlank="1" showInputMessage="1" showErrorMessage="1" promptTitle="日付入力" prompt="半角で「6/14」と入力すると「6月14日（金）」となります。曜日が合わない時は、数式バーで西暦を確認してください。" sqref="H6:K6 R6:U6"/>
    <dataValidation imeMode="off" allowBlank="1" showInputMessage="1" showErrorMessage="1" promptTitle="時刻の入力" prompt="半角で「10:50」と入力すると「10時50分」に変わります。" sqref="L6:N6 V6:X6"/>
  </dataValidations>
  <hyperlinks>
    <hyperlink ref="AM13" r:id="rId1"/>
  </hyperlinks>
  <pageMargins left="0.7" right="0.7" top="0.75" bottom="0.75" header="0.3" footer="0.3"/>
  <pageSetup paperSize="9" scale="8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F67"/>
  <sheetViews>
    <sheetView showGridLines="0" showZeros="0" view="pageBreakPreview" zoomScale="90" zoomScaleNormal="100" zoomScaleSheetLayoutView="90" workbookViewId="0">
      <selection activeCell="AZ5" sqref="AZ5:BF5"/>
    </sheetView>
  </sheetViews>
  <sheetFormatPr defaultRowHeight="13.2" x14ac:dyDescent="0.2"/>
  <cols>
    <col min="1" max="1" width="4.33203125" style="4" customWidth="1"/>
    <col min="2" max="3" width="3.77734375" style="4" customWidth="1"/>
    <col min="4" max="4" width="3.6640625" style="4" customWidth="1"/>
    <col min="5" max="21" width="3" style="4" customWidth="1"/>
    <col min="22" max="23" width="4.33203125" style="4" customWidth="1"/>
    <col min="24" max="25" width="3.88671875" style="4" customWidth="1"/>
    <col min="26" max="29" width="4" style="4" customWidth="1"/>
    <col min="30" max="32" width="4.33203125" customWidth="1"/>
    <col min="33" max="33" width="3.77734375" customWidth="1"/>
    <col min="34" max="35" width="3.33203125" customWidth="1"/>
    <col min="36" max="37" width="3.33203125" style="8" customWidth="1"/>
    <col min="38" max="41" width="3.33203125" customWidth="1"/>
    <col min="42" max="43" width="3.33203125" style="8" customWidth="1"/>
    <col min="44" max="47" width="3.33203125" customWidth="1"/>
    <col min="48" max="49" width="3.33203125" style="8" customWidth="1"/>
    <col min="50" max="50" width="3.33203125" customWidth="1"/>
    <col min="51" max="52" width="5.109375" customWidth="1"/>
    <col min="53" max="54" width="4.21875" customWidth="1"/>
    <col min="55" max="58" width="3" customWidth="1"/>
    <col min="59" max="108" width="4.33203125" customWidth="1"/>
  </cols>
  <sheetData>
    <row r="1" spans="1:58" ht="21" customHeight="1" x14ac:dyDescent="0.2">
      <c r="A1" s="503" t="s">
        <v>56</v>
      </c>
      <c r="B1" s="503"/>
      <c r="C1" s="503"/>
      <c r="D1" s="503"/>
      <c r="E1" s="50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503" t="s">
        <v>57</v>
      </c>
      <c r="X1" s="503"/>
      <c r="Y1" s="503"/>
      <c r="Z1" s="503"/>
      <c r="AA1" s="503"/>
      <c r="AB1" s="503"/>
      <c r="AC1" s="503"/>
      <c r="AD1" s="477" t="s">
        <v>56</v>
      </c>
      <c r="AE1" s="477"/>
      <c r="AF1" s="477"/>
      <c r="AG1" s="477"/>
      <c r="AH1" s="477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477" t="s">
        <v>57</v>
      </c>
      <c r="BA1" s="477"/>
      <c r="BB1" s="477"/>
      <c r="BC1" s="477"/>
      <c r="BD1" s="477"/>
      <c r="BE1" s="477"/>
      <c r="BF1" s="477"/>
    </row>
    <row r="2" spans="1:58" ht="18" customHeight="1" x14ac:dyDescent="0.2">
      <c r="A2" s="506" t="s">
        <v>279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6"/>
      <c r="Q2" s="506"/>
      <c r="R2" s="506"/>
      <c r="S2" s="506"/>
      <c r="T2" s="506"/>
      <c r="U2" s="506"/>
      <c r="V2" s="506"/>
      <c r="W2" s="506"/>
      <c r="X2" s="506"/>
      <c r="Y2" s="506"/>
      <c r="Z2" s="506"/>
      <c r="AA2" s="506"/>
      <c r="AB2" s="506"/>
      <c r="AC2" s="506"/>
      <c r="AD2" s="371" t="s">
        <v>279</v>
      </c>
      <c r="AE2" s="371"/>
      <c r="AF2" s="371"/>
      <c r="AG2" s="371"/>
      <c r="AH2" s="371"/>
      <c r="AI2" s="371"/>
      <c r="AJ2" s="371"/>
      <c r="AK2" s="371"/>
      <c r="AL2" s="371"/>
      <c r="AM2" s="371"/>
      <c r="AN2" s="371"/>
      <c r="AO2" s="371"/>
      <c r="AP2" s="371"/>
      <c r="AQ2" s="371"/>
      <c r="AR2" s="371"/>
      <c r="AS2" s="371"/>
      <c r="AT2" s="371"/>
      <c r="AU2" s="371"/>
      <c r="AV2" s="371"/>
      <c r="AW2" s="371"/>
      <c r="AX2" s="371"/>
      <c r="AY2" s="371"/>
      <c r="AZ2" s="371"/>
      <c r="BA2" s="371"/>
      <c r="BB2" s="371"/>
      <c r="BC2" s="371"/>
      <c r="BD2" s="371"/>
      <c r="BE2" s="371"/>
      <c r="BF2" s="371"/>
    </row>
    <row r="3" spans="1:58" ht="13.5" customHeight="1" x14ac:dyDescent="0.2">
      <c r="A3" s="507">
        <f>入力フォーム!$R$3</f>
        <v>0</v>
      </c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  <c r="P3" s="507"/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396" t="s">
        <v>280</v>
      </c>
      <c r="AE3" s="396"/>
      <c r="AF3" s="396"/>
      <c r="AG3" s="396"/>
      <c r="AH3" s="396"/>
      <c r="AI3" s="396"/>
      <c r="AJ3" s="396"/>
      <c r="AK3" s="396"/>
      <c r="AL3" s="396"/>
      <c r="AM3" s="396"/>
      <c r="AN3" s="396"/>
      <c r="AO3" s="396"/>
      <c r="AP3" s="396"/>
      <c r="AQ3" s="396"/>
      <c r="AR3" s="396"/>
      <c r="AS3" s="396"/>
      <c r="AT3" s="396"/>
      <c r="AU3" s="396"/>
      <c r="AV3" s="396"/>
      <c r="AW3" s="396"/>
      <c r="AX3" s="396"/>
      <c r="AY3" s="396"/>
      <c r="AZ3" s="396"/>
      <c r="BA3" s="396"/>
      <c r="BB3" s="396"/>
      <c r="BC3" s="396"/>
      <c r="BD3" s="396"/>
      <c r="BE3" s="396"/>
      <c r="BF3" s="396"/>
    </row>
    <row r="4" spans="1:58" ht="13.5" customHeight="1" x14ac:dyDescent="0.2">
      <c r="A4" s="599" t="s">
        <v>34</v>
      </c>
      <c r="B4" s="599"/>
      <c r="C4" s="599"/>
      <c r="D4" s="599"/>
      <c r="E4" s="599"/>
      <c r="F4" s="599"/>
      <c r="G4" s="599"/>
      <c r="H4" s="599"/>
      <c r="I4" s="599"/>
      <c r="J4" s="13"/>
      <c r="K4" s="13"/>
      <c r="L4" s="13"/>
      <c r="M4" s="13"/>
      <c r="N4" s="13"/>
      <c r="O4" s="13"/>
      <c r="P4" s="504" t="s">
        <v>35</v>
      </c>
      <c r="Q4" s="504"/>
      <c r="R4" s="504"/>
      <c r="S4" s="617" t="s">
        <v>36</v>
      </c>
      <c r="T4" s="617"/>
      <c r="U4" s="617"/>
      <c r="V4" s="616">
        <f>入力フォーム!$F$4</f>
        <v>0</v>
      </c>
      <c r="W4" s="616"/>
      <c r="X4" s="616"/>
      <c r="Y4" s="616"/>
      <c r="Z4" s="616"/>
      <c r="AA4" s="616"/>
      <c r="AB4" s="616"/>
      <c r="AC4" s="616"/>
      <c r="AD4" s="401" t="s">
        <v>34</v>
      </c>
      <c r="AE4" s="401"/>
      <c r="AF4" s="401"/>
      <c r="AG4" s="401"/>
      <c r="AH4" s="401"/>
      <c r="AI4" s="401"/>
      <c r="AJ4" s="401"/>
      <c r="AK4" s="401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3"/>
      <c r="BC4" s="23"/>
      <c r="BD4" s="23"/>
      <c r="BE4" s="23"/>
      <c r="BF4" s="23"/>
    </row>
    <row r="5" spans="1:58" ht="13.5" customHeight="1" x14ac:dyDescent="0.2">
      <c r="A5" s="519" t="s">
        <v>99</v>
      </c>
      <c r="B5" s="519"/>
      <c r="C5" s="519"/>
      <c r="D5" s="519"/>
      <c r="E5" s="519"/>
      <c r="F5" s="519"/>
      <c r="G5" s="519"/>
      <c r="H5" s="519"/>
      <c r="I5" s="519"/>
      <c r="J5" s="519"/>
      <c r="K5" s="519"/>
      <c r="L5" s="519"/>
      <c r="M5" s="519"/>
      <c r="N5" s="519"/>
      <c r="O5" s="519"/>
      <c r="P5" s="504"/>
      <c r="Q5" s="504"/>
      <c r="R5" s="504"/>
      <c r="S5" s="618"/>
      <c r="T5" s="618"/>
      <c r="U5" s="618"/>
      <c r="V5" s="610"/>
      <c r="W5" s="610"/>
      <c r="X5" s="610"/>
      <c r="Y5" s="610"/>
      <c r="Z5" s="610"/>
      <c r="AA5" s="610"/>
      <c r="AB5" s="610"/>
      <c r="AC5" s="610"/>
      <c r="AD5" s="397" t="s">
        <v>37</v>
      </c>
      <c r="AE5" s="397"/>
      <c r="AF5" s="397"/>
      <c r="AG5" s="397"/>
      <c r="AH5" s="397"/>
      <c r="AI5" s="397"/>
      <c r="AJ5" s="397"/>
      <c r="AK5" s="397"/>
      <c r="AL5" s="397"/>
      <c r="AM5" s="397"/>
      <c r="AN5" s="397"/>
      <c r="AO5" s="397"/>
      <c r="AP5" s="397"/>
      <c r="AQ5" s="397"/>
      <c r="AR5" s="397"/>
      <c r="AS5" s="25"/>
      <c r="AT5" s="402" t="s">
        <v>35</v>
      </c>
      <c r="AU5" s="402"/>
      <c r="AV5" s="402"/>
      <c r="AW5" s="402"/>
      <c r="AX5" s="400" t="s">
        <v>36</v>
      </c>
      <c r="AY5" s="400"/>
      <c r="AZ5" s="398" t="s">
        <v>281</v>
      </c>
      <c r="BA5" s="398"/>
      <c r="BB5" s="398"/>
      <c r="BC5" s="398"/>
      <c r="BD5" s="398"/>
      <c r="BE5" s="398"/>
      <c r="BF5" s="398"/>
    </row>
    <row r="6" spans="1:58" ht="20.25" customHeight="1" x14ac:dyDescent="0.2">
      <c r="A6" s="502" t="str">
        <f>IF(B45="","「誓約事項」にチェックがされていません","")</f>
        <v>「誓約事項」にチェックがされていません</v>
      </c>
      <c r="B6" s="502"/>
      <c r="C6" s="502"/>
      <c r="D6" s="502"/>
      <c r="E6" s="502"/>
      <c r="F6" s="502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502"/>
      <c r="R6" s="70"/>
      <c r="S6" s="585" t="s">
        <v>64</v>
      </c>
      <c r="T6" s="585"/>
      <c r="U6" s="585"/>
      <c r="V6" s="585"/>
      <c r="W6" s="586">
        <f>入力フォーム!$F$9</f>
        <v>0</v>
      </c>
      <c r="X6" s="586"/>
      <c r="Y6" s="586"/>
      <c r="Z6" s="586"/>
      <c r="AA6" s="586"/>
      <c r="AB6" s="586"/>
      <c r="AC6" s="586"/>
      <c r="AD6" s="26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5"/>
      <c r="AU6" s="25"/>
      <c r="AV6" s="25"/>
      <c r="AW6" s="25"/>
      <c r="AX6" s="399" t="s">
        <v>64</v>
      </c>
      <c r="AY6" s="399"/>
      <c r="AZ6" s="399"/>
      <c r="BA6" s="405" t="s">
        <v>282</v>
      </c>
      <c r="BB6" s="405"/>
      <c r="BC6" s="405"/>
      <c r="BD6" s="405"/>
      <c r="BE6" s="405"/>
      <c r="BF6" s="405"/>
    </row>
    <row r="7" spans="1:58" ht="19.2" x14ac:dyDescent="0.2">
      <c r="A7" s="502"/>
      <c r="B7" s="502"/>
      <c r="C7" s="502"/>
      <c r="D7" s="502"/>
      <c r="E7" s="502"/>
      <c r="F7" s="502"/>
      <c r="G7" s="502"/>
      <c r="H7" s="502"/>
      <c r="I7" s="502"/>
      <c r="J7" s="502"/>
      <c r="K7" s="502"/>
      <c r="L7" s="502"/>
      <c r="M7" s="502"/>
      <c r="N7" s="502"/>
      <c r="O7" s="502"/>
      <c r="P7" s="502"/>
      <c r="Q7" s="502"/>
      <c r="R7" s="70"/>
      <c r="S7" s="42"/>
      <c r="T7" s="42"/>
      <c r="U7" s="12"/>
      <c r="V7" s="12"/>
      <c r="W7" s="12"/>
      <c r="X7" s="12"/>
      <c r="Y7" s="12"/>
      <c r="Z7" s="12"/>
      <c r="AA7" s="12"/>
      <c r="AB7" s="12"/>
      <c r="AC7" s="12"/>
      <c r="AD7" s="27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</row>
    <row r="8" spans="1:58" ht="13.5" customHeight="1" x14ac:dyDescent="0.2">
      <c r="A8" s="504" t="s">
        <v>75</v>
      </c>
      <c r="B8" s="504"/>
      <c r="C8" s="504"/>
      <c r="D8" s="504"/>
      <c r="E8" s="504"/>
      <c r="F8" s="504"/>
      <c r="G8" s="504"/>
      <c r="H8" s="504"/>
      <c r="I8" s="504"/>
      <c r="J8" s="504"/>
      <c r="K8" s="505" t="str">
        <f>IF(入力フォーム!R4="金峰少年自然の家","金峰少年自然の家","分　館（遊佐町)")</f>
        <v>金峰少年自然の家</v>
      </c>
      <c r="L8" s="505"/>
      <c r="M8" s="505"/>
      <c r="N8" s="505"/>
      <c r="O8" s="505"/>
      <c r="P8" s="505"/>
      <c r="Q8" s="599" t="s">
        <v>74</v>
      </c>
      <c r="R8" s="599"/>
      <c r="S8" s="599"/>
      <c r="T8" s="599"/>
      <c r="U8" s="599"/>
      <c r="V8" s="599"/>
      <c r="W8" s="599"/>
      <c r="X8" s="599"/>
      <c r="Y8" s="599"/>
      <c r="Z8" s="599"/>
      <c r="AA8" s="599"/>
      <c r="AB8" s="599"/>
      <c r="AC8" s="599"/>
      <c r="AD8" s="594" t="s">
        <v>75</v>
      </c>
      <c r="AE8" s="594"/>
      <c r="AF8" s="594"/>
      <c r="AG8" s="594"/>
      <c r="AH8" s="594"/>
      <c r="AI8" s="594"/>
      <c r="AJ8" s="594"/>
      <c r="AK8" s="594"/>
      <c r="AL8" s="594"/>
      <c r="AM8" s="594"/>
      <c r="AN8" s="595" t="str">
        <f>IF(入力フォーム!R4="金峰少年自然の家","本　館（鶴岡市）","分　館（遊佐町)")</f>
        <v>本　館（鶴岡市）</v>
      </c>
      <c r="AO8" s="595"/>
      <c r="AP8" s="595"/>
      <c r="AQ8" s="595"/>
      <c r="AR8" s="595"/>
      <c r="AS8" s="595"/>
      <c r="AT8" s="29"/>
      <c r="AU8" s="358" t="s">
        <v>74</v>
      </c>
      <c r="AV8" s="358"/>
      <c r="AW8" s="358"/>
      <c r="AX8" s="358"/>
      <c r="AY8" s="358"/>
      <c r="AZ8" s="358"/>
      <c r="BA8" s="358"/>
      <c r="BB8" s="358"/>
      <c r="BC8" s="358"/>
      <c r="BD8" s="358"/>
      <c r="BE8" s="358"/>
      <c r="BF8" s="358"/>
    </row>
    <row r="9" spans="1:58" ht="14.25" customHeight="1" thickBot="1" x14ac:dyDescent="0.25">
      <c r="A9" s="14" t="s">
        <v>40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487" t="s">
        <v>41</v>
      </c>
      <c r="V9" s="487"/>
      <c r="W9" s="487"/>
      <c r="X9" s="487"/>
      <c r="Y9" s="487"/>
      <c r="Z9" s="487"/>
      <c r="AA9" s="487"/>
      <c r="AB9" s="487"/>
      <c r="AC9" s="487"/>
      <c r="AD9" s="30" t="s">
        <v>40</v>
      </c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69" t="s">
        <v>41</v>
      </c>
      <c r="AY9" s="369"/>
      <c r="AZ9" s="369"/>
      <c r="BA9" s="369"/>
      <c r="BB9" s="369"/>
      <c r="BC9" s="369"/>
      <c r="BD9" s="369"/>
      <c r="BE9" s="369"/>
      <c r="BF9" s="369"/>
    </row>
    <row r="10" spans="1:58" ht="36.75" customHeight="1" x14ac:dyDescent="0.2">
      <c r="A10" s="627" t="s">
        <v>38</v>
      </c>
      <c r="B10" s="627"/>
      <c r="C10" s="627"/>
      <c r="D10" s="627"/>
      <c r="E10" s="628">
        <f>入力フォーム!$F$10</f>
        <v>0</v>
      </c>
      <c r="F10" s="628"/>
      <c r="G10" s="628"/>
      <c r="H10" s="628"/>
      <c r="I10" s="628"/>
      <c r="J10" s="628"/>
      <c r="K10" s="628"/>
      <c r="L10" s="628"/>
      <c r="M10" s="628"/>
      <c r="N10" s="628"/>
      <c r="O10" s="628"/>
      <c r="P10" s="628"/>
      <c r="Q10" s="628"/>
      <c r="R10" s="628"/>
      <c r="S10" s="628"/>
      <c r="T10" s="628"/>
      <c r="U10" s="628"/>
      <c r="V10" s="628"/>
      <c r="W10" s="628"/>
      <c r="X10" s="628"/>
      <c r="Y10" s="628"/>
      <c r="Z10" s="628"/>
      <c r="AA10" s="628"/>
      <c r="AB10" s="628"/>
      <c r="AC10" s="628"/>
      <c r="AD10" s="408" t="s">
        <v>38</v>
      </c>
      <c r="AE10" s="409"/>
      <c r="AF10" s="409"/>
      <c r="AG10" s="409"/>
      <c r="AH10" s="412" t="s">
        <v>283</v>
      </c>
      <c r="AI10" s="412"/>
      <c r="AJ10" s="412"/>
      <c r="AK10" s="412"/>
      <c r="AL10" s="412"/>
      <c r="AM10" s="412"/>
      <c r="AN10" s="412"/>
      <c r="AO10" s="412"/>
      <c r="AP10" s="412"/>
      <c r="AQ10" s="412"/>
      <c r="AR10" s="412"/>
      <c r="AS10" s="412"/>
      <c r="AT10" s="412"/>
      <c r="AU10" s="412"/>
      <c r="AV10" s="412"/>
      <c r="AW10" s="412"/>
      <c r="AX10" s="412"/>
      <c r="AY10" s="412"/>
      <c r="AZ10" s="412"/>
      <c r="BA10" s="412"/>
      <c r="BB10" s="412"/>
      <c r="BC10" s="412"/>
      <c r="BD10" s="412"/>
      <c r="BE10" s="412"/>
      <c r="BF10" s="413"/>
    </row>
    <row r="11" spans="1:58" ht="20.25" customHeight="1" x14ac:dyDescent="0.2">
      <c r="A11" s="394" t="s">
        <v>159</v>
      </c>
      <c r="B11" s="629" t="s">
        <v>158</v>
      </c>
      <c r="C11" s="630"/>
      <c r="D11" s="631"/>
      <c r="E11" s="496" t="s">
        <v>117</v>
      </c>
      <c r="F11" s="497"/>
      <c r="G11" s="497"/>
      <c r="H11" s="600">
        <f>入力フォーム!$R$9</f>
        <v>0</v>
      </c>
      <c r="I11" s="600"/>
      <c r="J11" s="600"/>
      <c r="K11" s="600"/>
      <c r="L11" s="600"/>
      <c r="M11" s="600"/>
      <c r="N11" s="497" t="s">
        <v>112</v>
      </c>
      <c r="O11" s="497"/>
      <c r="P11" s="520">
        <f>入力フォーム!$T$9</f>
        <v>0</v>
      </c>
      <c r="Q11" s="520"/>
      <c r="R11" s="520"/>
      <c r="S11" s="520"/>
      <c r="T11" s="520"/>
      <c r="U11" s="520"/>
      <c r="V11" s="520"/>
      <c r="W11" s="520"/>
      <c r="X11" s="520"/>
      <c r="Y11" s="488"/>
      <c r="Z11" s="488"/>
      <c r="AA11" s="488"/>
      <c r="AB11" s="488"/>
      <c r="AC11" s="489"/>
      <c r="AD11" s="394" t="s">
        <v>159</v>
      </c>
      <c r="AE11" s="410" t="s">
        <v>3</v>
      </c>
      <c r="AF11" s="348"/>
      <c r="AG11" s="411"/>
      <c r="AH11" s="363" t="s">
        <v>39</v>
      </c>
      <c r="AI11" s="364"/>
      <c r="AJ11" s="364"/>
      <c r="AK11" s="365" t="s">
        <v>284</v>
      </c>
      <c r="AL11" s="365"/>
      <c r="AM11" s="365"/>
      <c r="AN11" s="365"/>
      <c r="AO11" s="365"/>
      <c r="AP11" s="365"/>
      <c r="AQ11" s="403" t="s">
        <v>112</v>
      </c>
      <c r="AR11" s="403"/>
      <c r="AS11" s="406" t="s">
        <v>94</v>
      </c>
      <c r="AT11" s="406"/>
      <c r="AU11" s="406"/>
      <c r="AV11" s="406"/>
      <c r="AW11" s="406"/>
      <c r="AX11" s="406"/>
      <c r="AY11" s="406"/>
      <c r="AZ11" s="406"/>
      <c r="BA11" s="406"/>
      <c r="BB11" s="367"/>
      <c r="BC11" s="367"/>
      <c r="BD11" s="367"/>
      <c r="BE11" s="367"/>
      <c r="BF11" s="368"/>
    </row>
    <row r="12" spans="1:58" ht="20.25" customHeight="1" x14ac:dyDescent="0.2">
      <c r="A12" s="394"/>
      <c r="B12" s="521" t="s">
        <v>1</v>
      </c>
      <c r="C12" s="510"/>
      <c r="D12" s="522"/>
      <c r="E12" s="498" t="s">
        <v>106</v>
      </c>
      <c r="F12" s="499"/>
      <c r="G12" s="499"/>
      <c r="H12" s="58" t="s">
        <v>58</v>
      </c>
      <c r="I12" s="513">
        <f>入力フォーム!$D$11</f>
        <v>0</v>
      </c>
      <c r="J12" s="513"/>
      <c r="K12" s="513"/>
      <c r="L12" s="513"/>
      <c r="M12" s="513"/>
      <c r="N12" s="513"/>
      <c r="O12" s="513"/>
      <c r="P12" s="513"/>
      <c r="Q12" s="513"/>
      <c r="R12" s="58"/>
      <c r="S12" s="58"/>
      <c r="T12" s="58"/>
      <c r="U12" s="58"/>
      <c r="V12" s="58"/>
      <c r="W12" s="58"/>
      <c r="X12" s="514"/>
      <c r="Y12" s="514"/>
      <c r="Z12" s="514"/>
      <c r="AA12" s="514"/>
      <c r="AB12" s="514"/>
      <c r="AC12" s="515"/>
      <c r="AD12" s="394"/>
      <c r="AE12" s="388" t="s">
        <v>1</v>
      </c>
      <c r="AF12" s="591"/>
      <c r="AG12" s="389"/>
      <c r="AH12" s="298" t="s">
        <v>106</v>
      </c>
      <c r="AI12" s="299"/>
      <c r="AJ12" s="299"/>
      <c r="AK12" s="404" t="s">
        <v>285</v>
      </c>
      <c r="AL12" s="404"/>
      <c r="AM12" s="404"/>
      <c r="AN12" s="404"/>
      <c r="AO12" s="404"/>
      <c r="AP12" s="404"/>
      <c r="AQ12" s="404"/>
      <c r="AR12" s="404"/>
      <c r="AS12" s="33"/>
      <c r="AT12" s="33"/>
      <c r="AU12" s="33"/>
      <c r="AV12" s="33"/>
      <c r="AW12" s="33"/>
      <c r="AX12" s="33"/>
      <c r="AY12" s="33"/>
      <c r="AZ12" s="33"/>
      <c r="BA12" s="33"/>
      <c r="BB12" s="34"/>
      <c r="BC12" s="34"/>
      <c r="BD12" s="34"/>
      <c r="BE12" s="34"/>
      <c r="BF12" s="35"/>
    </row>
    <row r="13" spans="1:58" ht="20.25" customHeight="1" x14ac:dyDescent="0.2">
      <c r="A13" s="394"/>
      <c r="B13" s="632" t="s">
        <v>4</v>
      </c>
      <c r="C13" s="633"/>
      <c r="D13" s="634"/>
      <c r="E13" s="41"/>
      <c r="F13" s="59"/>
      <c r="G13" s="59"/>
      <c r="H13" s="518">
        <f xml:space="preserve">    入力フォーム!$L$11</f>
        <v>0</v>
      </c>
      <c r="I13" s="518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18"/>
      <c r="V13" s="518"/>
      <c r="W13" s="518"/>
      <c r="X13" s="516"/>
      <c r="Y13" s="516"/>
      <c r="Z13" s="516"/>
      <c r="AA13" s="516"/>
      <c r="AB13" s="516"/>
      <c r="AC13" s="517"/>
      <c r="AD13" s="394"/>
      <c r="AE13" s="596" t="s">
        <v>4</v>
      </c>
      <c r="AF13" s="597"/>
      <c r="AG13" s="598"/>
      <c r="AH13" s="36"/>
      <c r="AK13" s="359" t="s">
        <v>278</v>
      </c>
      <c r="AL13" s="359"/>
      <c r="AM13" s="359"/>
      <c r="AN13" s="359"/>
      <c r="AO13" s="359"/>
      <c r="AP13" s="359"/>
      <c r="AQ13" s="359"/>
      <c r="AR13" s="359"/>
      <c r="AS13" s="359"/>
      <c r="AT13" s="359"/>
      <c r="AU13" s="359"/>
      <c r="AV13" s="359"/>
      <c r="AW13" s="359"/>
      <c r="AX13" s="359"/>
      <c r="AY13" s="359"/>
      <c r="AZ13" s="46"/>
      <c r="BA13" s="46"/>
      <c r="BB13" s="34"/>
      <c r="BC13" s="34"/>
      <c r="BD13" s="34"/>
      <c r="BE13" s="34"/>
      <c r="BF13" s="35"/>
    </row>
    <row r="14" spans="1:58" ht="20.25" customHeight="1" x14ac:dyDescent="0.2">
      <c r="A14" s="394"/>
      <c r="B14" s="490" t="s">
        <v>128</v>
      </c>
      <c r="C14" s="491"/>
      <c r="D14" s="492"/>
      <c r="E14" s="500" t="s">
        <v>105</v>
      </c>
      <c r="F14" s="501"/>
      <c r="G14" s="501"/>
      <c r="H14" s="511">
        <f>入力フォーム!$F$12</f>
        <v>0</v>
      </c>
      <c r="I14" s="511"/>
      <c r="J14" s="511"/>
      <c r="K14" s="511"/>
      <c r="L14" s="511"/>
      <c r="M14" s="511"/>
      <c r="N14" s="511"/>
      <c r="O14" s="511"/>
      <c r="P14" s="510" t="s">
        <v>42</v>
      </c>
      <c r="Q14" s="510"/>
      <c r="R14" s="510"/>
      <c r="S14" s="510"/>
      <c r="T14" s="511">
        <f>入力フォーム!$O$12</f>
        <v>0</v>
      </c>
      <c r="U14" s="511"/>
      <c r="V14" s="511"/>
      <c r="W14" s="511"/>
      <c r="X14" s="511"/>
      <c r="Y14" s="511"/>
      <c r="Z14" s="511"/>
      <c r="AA14" s="40"/>
      <c r="AB14" s="15"/>
      <c r="AC14" s="50"/>
      <c r="AD14" s="394"/>
      <c r="AE14" s="381" t="s">
        <v>128</v>
      </c>
      <c r="AF14" s="370"/>
      <c r="AG14" s="382"/>
      <c r="AH14" s="360" t="s">
        <v>105</v>
      </c>
      <c r="AI14" s="258"/>
      <c r="AJ14" s="258"/>
      <c r="AK14" s="366" t="s">
        <v>71</v>
      </c>
      <c r="AL14" s="366"/>
      <c r="AM14" s="366"/>
      <c r="AN14" s="366"/>
      <c r="AO14" s="366"/>
      <c r="AP14" s="366"/>
      <c r="AQ14" s="366"/>
      <c r="AR14" s="366"/>
      <c r="AS14" s="370" t="s">
        <v>42</v>
      </c>
      <c r="AT14" s="370"/>
      <c r="AU14" s="370"/>
      <c r="AV14" s="366" t="s">
        <v>95</v>
      </c>
      <c r="AW14" s="366"/>
      <c r="AX14" s="366"/>
      <c r="AY14" s="366"/>
      <c r="AZ14" s="366"/>
      <c r="BA14" s="366"/>
      <c r="BB14" s="366"/>
      <c r="BC14" s="34"/>
      <c r="BD14" s="34"/>
      <c r="BE14" s="34"/>
      <c r="BF14" s="35"/>
    </row>
    <row r="15" spans="1:58" ht="20.25" customHeight="1" x14ac:dyDescent="0.2">
      <c r="A15" s="395"/>
      <c r="B15" s="493"/>
      <c r="C15" s="494"/>
      <c r="D15" s="495"/>
      <c r="E15" s="508" t="s">
        <v>46</v>
      </c>
      <c r="F15" s="509"/>
      <c r="G15" s="509"/>
      <c r="H15" s="512">
        <f>入力フォーム!$F$13</f>
        <v>0</v>
      </c>
      <c r="I15" s="512"/>
      <c r="J15" s="512"/>
      <c r="K15" s="512"/>
      <c r="L15" s="512"/>
      <c r="M15" s="512"/>
      <c r="N15" s="512"/>
      <c r="O15" s="512"/>
      <c r="P15" s="630" t="s">
        <v>43</v>
      </c>
      <c r="Q15" s="630"/>
      <c r="R15" s="630"/>
      <c r="S15" s="630"/>
      <c r="T15" s="512">
        <f>入力フォーム!$O$13</f>
        <v>0</v>
      </c>
      <c r="U15" s="512"/>
      <c r="V15" s="512"/>
      <c r="W15" s="512"/>
      <c r="X15" s="512"/>
      <c r="Y15" s="512"/>
      <c r="Z15" s="512"/>
      <c r="AA15" s="22"/>
      <c r="AB15" s="22"/>
      <c r="AC15" s="51"/>
      <c r="AD15" s="395"/>
      <c r="AE15" s="383"/>
      <c r="AF15" s="384"/>
      <c r="AG15" s="385"/>
      <c r="AH15" s="361" t="s">
        <v>46</v>
      </c>
      <c r="AI15" s="362"/>
      <c r="AJ15" s="362"/>
      <c r="AK15" s="407" t="s">
        <v>124</v>
      </c>
      <c r="AL15" s="407"/>
      <c r="AM15" s="407"/>
      <c r="AN15" s="407"/>
      <c r="AO15" s="407"/>
      <c r="AP15" s="407"/>
      <c r="AQ15" s="407"/>
      <c r="AR15" s="407"/>
      <c r="AS15" s="348" t="s">
        <v>43</v>
      </c>
      <c r="AT15" s="348"/>
      <c r="AU15" s="348"/>
      <c r="AV15" s="407" t="s">
        <v>286</v>
      </c>
      <c r="AW15" s="407"/>
      <c r="AX15" s="407"/>
      <c r="AY15" s="407"/>
      <c r="AZ15" s="407"/>
      <c r="BA15" s="407"/>
      <c r="BB15" s="407"/>
      <c r="BC15" s="32"/>
      <c r="BD15" s="32"/>
      <c r="BE15" s="32"/>
      <c r="BF15" s="47"/>
    </row>
    <row r="16" spans="1:58" ht="9" customHeight="1" x14ac:dyDescent="0.2">
      <c r="A16" s="636" t="s">
        <v>5</v>
      </c>
      <c r="B16" s="639" t="s">
        <v>6</v>
      </c>
      <c r="C16" s="640"/>
      <c r="D16" s="641" t="s">
        <v>7</v>
      </c>
      <c r="E16" s="392" t="s">
        <v>125</v>
      </c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  <c r="X16" s="392"/>
      <c r="Y16" s="392"/>
      <c r="Z16" s="392"/>
      <c r="AA16" s="392"/>
      <c r="AB16" s="392"/>
      <c r="AC16" s="392"/>
      <c r="AD16" s="378" t="s">
        <v>5</v>
      </c>
      <c r="AE16" s="386" t="s">
        <v>6</v>
      </c>
      <c r="AF16" s="387"/>
      <c r="AG16" s="372" t="s">
        <v>7</v>
      </c>
      <c r="AH16" s="392" t="s">
        <v>126</v>
      </c>
      <c r="AI16" s="392"/>
      <c r="AJ16" s="392"/>
      <c r="AK16" s="392"/>
      <c r="AL16" s="392"/>
      <c r="AM16" s="392"/>
      <c r="AN16" s="392"/>
      <c r="AO16" s="392"/>
      <c r="AP16" s="392"/>
      <c r="AQ16" s="392"/>
      <c r="AR16" s="392"/>
      <c r="AS16" s="392"/>
      <c r="AT16" s="392"/>
      <c r="AU16" s="392"/>
      <c r="AV16" s="392"/>
      <c r="AW16" s="392"/>
      <c r="AX16" s="392"/>
      <c r="AY16" s="392"/>
      <c r="AZ16" s="392"/>
      <c r="BA16" s="392"/>
      <c r="BB16" s="392"/>
      <c r="BC16" s="392"/>
      <c r="BD16" s="392"/>
      <c r="BE16" s="392"/>
      <c r="BF16" s="393"/>
    </row>
    <row r="17" spans="1:58" ht="21.75" customHeight="1" x14ac:dyDescent="0.2">
      <c r="A17" s="637"/>
      <c r="B17" s="521"/>
      <c r="C17" s="522"/>
      <c r="D17" s="641"/>
      <c r="E17" s="19">
        <f>入力フォーム!F6</f>
        <v>7</v>
      </c>
      <c r="F17" s="20" t="str">
        <f>入力フォーム!G6</f>
        <v>年</v>
      </c>
      <c r="G17" s="564">
        <f>入力フォーム!H6</f>
        <v>0</v>
      </c>
      <c r="H17" s="564"/>
      <c r="I17" s="564"/>
      <c r="J17" s="564"/>
      <c r="K17" s="564"/>
      <c r="L17" s="564"/>
      <c r="M17" s="635">
        <f>入力フォーム!L6</f>
        <v>0</v>
      </c>
      <c r="N17" s="635"/>
      <c r="O17" s="635"/>
      <c r="P17" s="635"/>
      <c r="Q17" s="635"/>
      <c r="R17" s="635"/>
      <c r="S17" s="21">
        <f>入力フォーム!P6</f>
        <v>7</v>
      </c>
      <c r="T17" s="21" t="str">
        <f>入力フォーム!Q6</f>
        <v>年</v>
      </c>
      <c r="U17" s="564">
        <f>入力フォーム!R6</f>
        <v>0</v>
      </c>
      <c r="V17" s="564"/>
      <c r="W17" s="564"/>
      <c r="X17" s="564"/>
      <c r="Y17" s="564"/>
      <c r="Z17" s="547">
        <f>入力フォーム!V6</f>
        <v>0</v>
      </c>
      <c r="AA17" s="547"/>
      <c r="AB17" s="547"/>
      <c r="AC17" s="548"/>
      <c r="AD17" s="379"/>
      <c r="AE17" s="388"/>
      <c r="AF17" s="389"/>
      <c r="AG17" s="373"/>
      <c r="AH17" s="390" t="s">
        <v>287</v>
      </c>
      <c r="AI17" s="390"/>
      <c r="AJ17" s="390"/>
      <c r="AK17" s="390"/>
      <c r="AL17" s="390"/>
      <c r="AM17" s="390"/>
      <c r="AN17" s="390"/>
      <c r="AO17" s="390"/>
      <c r="AP17" s="390"/>
      <c r="AQ17" s="390"/>
      <c r="AR17" s="390"/>
      <c r="AS17" s="390"/>
      <c r="AT17" s="390"/>
      <c r="AU17" s="390"/>
      <c r="AV17" s="390"/>
      <c r="AW17" s="390"/>
      <c r="AX17" s="390"/>
      <c r="AY17" s="390"/>
      <c r="AZ17" s="390"/>
      <c r="BA17" s="390"/>
      <c r="BB17" s="390"/>
      <c r="BC17" s="390"/>
      <c r="BD17" s="390"/>
      <c r="BE17" s="390"/>
      <c r="BF17" s="391"/>
    </row>
    <row r="18" spans="1:58" ht="21.75" customHeight="1" x14ac:dyDescent="0.2">
      <c r="A18" s="637"/>
      <c r="B18" s="374" t="s">
        <v>113</v>
      </c>
      <c r="C18" s="375"/>
      <c r="D18" s="60" t="s">
        <v>8</v>
      </c>
      <c r="E18" s="126">
        <f>入力フォーム!F7</f>
        <v>0</v>
      </c>
      <c r="F18" s="127"/>
      <c r="G18" s="344">
        <f>入力フォーム!H7</f>
        <v>0</v>
      </c>
      <c r="H18" s="344"/>
      <c r="I18" s="344"/>
      <c r="J18" s="344"/>
      <c r="K18" s="344"/>
      <c r="L18" s="344"/>
      <c r="M18" s="347">
        <f>入力フォーム!L7</f>
        <v>0</v>
      </c>
      <c r="N18" s="347"/>
      <c r="O18" s="347"/>
      <c r="P18" s="347"/>
      <c r="Q18" s="347"/>
      <c r="R18" s="347"/>
      <c r="S18" s="128">
        <f>入力フォーム!P7</f>
        <v>0</v>
      </c>
      <c r="T18" s="128"/>
      <c r="U18" s="344">
        <f>入力フォーム!R7</f>
        <v>0</v>
      </c>
      <c r="V18" s="344"/>
      <c r="W18" s="344"/>
      <c r="X18" s="344"/>
      <c r="Y18" s="344"/>
      <c r="Z18" s="345">
        <f>入力フォーム!V7</f>
        <v>0</v>
      </c>
      <c r="AA18" s="345"/>
      <c r="AB18" s="345"/>
      <c r="AC18" s="346"/>
      <c r="AD18" s="379"/>
      <c r="AE18" s="374" t="s">
        <v>113</v>
      </c>
      <c r="AF18" s="375"/>
      <c r="AG18" s="60" t="s">
        <v>8</v>
      </c>
      <c r="AH18" s="126">
        <f>入力フォーム!AI7</f>
        <v>0</v>
      </c>
      <c r="AI18" s="127">
        <f>入力フォーム!AJ7</f>
        <v>0</v>
      </c>
      <c r="AJ18" s="344">
        <f>入力フォーム!AK7</f>
        <v>0</v>
      </c>
      <c r="AK18" s="344"/>
      <c r="AL18" s="344"/>
      <c r="AM18" s="344"/>
      <c r="AN18" s="344"/>
      <c r="AO18" s="344"/>
      <c r="AP18" s="347" t="str">
        <f>入力フォーム!AO7</f>
        <v>年</v>
      </c>
      <c r="AQ18" s="347"/>
      <c r="AR18" s="347"/>
      <c r="AS18" s="347"/>
      <c r="AT18" s="347"/>
      <c r="AU18" s="347"/>
      <c r="AV18" s="128">
        <f>入力フォーム!AS7</f>
        <v>0</v>
      </c>
      <c r="AW18" s="128">
        <f>入力フォーム!AT7</f>
        <v>0</v>
      </c>
      <c r="AX18" s="344">
        <f>入力フォーム!AU7</f>
        <v>0</v>
      </c>
      <c r="AY18" s="344"/>
      <c r="AZ18" s="344"/>
      <c r="BA18" s="344"/>
      <c r="BB18" s="344"/>
      <c r="BC18" s="345">
        <f>入力フォーム!AY7</f>
        <v>0</v>
      </c>
      <c r="BD18" s="345"/>
      <c r="BE18" s="345"/>
      <c r="BF18" s="346"/>
    </row>
    <row r="19" spans="1:58" ht="21.75" customHeight="1" x14ac:dyDescent="0.2">
      <c r="A19" s="638"/>
      <c r="B19" s="376"/>
      <c r="C19" s="377"/>
      <c r="D19" s="60" t="s">
        <v>45</v>
      </c>
      <c r="E19" s="129">
        <f>入力フォーム!F8</f>
        <v>0</v>
      </c>
      <c r="F19" s="130"/>
      <c r="G19" s="344">
        <f>入力フォーム!H8</f>
        <v>0</v>
      </c>
      <c r="H19" s="344"/>
      <c r="I19" s="344"/>
      <c r="J19" s="344"/>
      <c r="K19" s="344"/>
      <c r="L19" s="344"/>
      <c r="M19" s="347">
        <f>入力フォーム!L8</f>
        <v>0</v>
      </c>
      <c r="N19" s="347"/>
      <c r="O19" s="347"/>
      <c r="P19" s="347"/>
      <c r="Q19" s="347"/>
      <c r="R19" s="347"/>
      <c r="S19" s="131">
        <f>入力フォーム!P8</f>
        <v>0</v>
      </c>
      <c r="T19" s="131"/>
      <c r="U19" s="344">
        <f>入力フォーム!R8</f>
        <v>0</v>
      </c>
      <c r="V19" s="344"/>
      <c r="W19" s="344"/>
      <c r="X19" s="344"/>
      <c r="Y19" s="344"/>
      <c r="Z19" s="345">
        <f>入力フォーム!V8</f>
        <v>0</v>
      </c>
      <c r="AA19" s="345"/>
      <c r="AB19" s="345"/>
      <c r="AC19" s="346"/>
      <c r="AD19" s="380"/>
      <c r="AE19" s="376"/>
      <c r="AF19" s="377"/>
      <c r="AG19" s="60" t="s">
        <v>45</v>
      </c>
      <c r="AH19" s="129">
        <f>入力フォーム!AI8</f>
        <v>0</v>
      </c>
      <c r="AI19" s="130">
        <f>入力フォーム!AJ8</f>
        <v>0</v>
      </c>
      <c r="AJ19" s="344">
        <f>入力フォーム!AK8</f>
        <v>0</v>
      </c>
      <c r="AK19" s="344"/>
      <c r="AL19" s="344"/>
      <c r="AM19" s="344"/>
      <c r="AN19" s="344"/>
      <c r="AO19" s="344"/>
      <c r="AP19" s="347" t="str">
        <f>入力フォーム!AO8</f>
        <v>年</v>
      </c>
      <c r="AQ19" s="347"/>
      <c r="AR19" s="347"/>
      <c r="AS19" s="347"/>
      <c r="AT19" s="347"/>
      <c r="AU19" s="347"/>
      <c r="AV19" s="131">
        <f>入力フォーム!AS8</f>
        <v>0</v>
      </c>
      <c r="AW19" s="131">
        <f>入力フォーム!AT8</f>
        <v>0</v>
      </c>
      <c r="AX19" s="344">
        <f>入力フォーム!AU8</f>
        <v>0</v>
      </c>
      <c r="AY19" s="344"/>
      <c r="AZ19" s="344"/>
      <c r="BA19" s="344"/>
      <c r="BB19" s="344"/>
      <c r="BC19" s="345">
        <f>入力フォーム!AY8</f>
        <v>0</v>
      </c>
      <c r="BD19" s="345"/>
      <c r="BE19" s="345"/>
      <c r="BF19" s="346"/>
    </row>
    <row r="20" spans="1:58" s="48" customFormat="1" ht="15.75" customHeight="1" x14ac:dyDescent="0.2">
      <c r="A20" s="330" t="s">
        <v>9</v>
      </c>
      <c r="B20" s="330"/>
      <c r="C20" s="330"/>
      <c r="D20" s="601" t="s">
        <v>10</v>
      </c>
      <c r="E20" s="403"/>
      <c r="F20" s="602"/>
      <c r="G20" s="601" t="s">
        <v>11</v>
      </c>
      <c r="H20" s="403"/>
      <c r="I20" s="602"/>
      <c r="J20" s="601" t="s">
        <v>12</v>
      </c>
      <c r="K20" s="403"/>
      <c r="L20" s="602"/>
      <c r="M20" s="601" t="s">
        <v>13</v>
      </c>
      <c r="N20" s="403"/>
      <c r="O20" s="602"/>
      <c r="P20" s="496" t="s">
        <v>14</v>
      </c>
      <c r="Q20" s="497"/>
      <c r="R20" s="621"/>
      <c r="S20" s="601" t="s">
        <v>15</v>
      </c>
      <c r="T20" s="403"/>
      <c r="U20" s="602"/>
      <c r="V20" s="624" t="s">
        <v>16</v>
      </c>
      <c r="W20" s="601"/>
      <c r="X20" s="565" t="s">
        <v>17</v>
      </c>
      <c r="Y20" s="330"/>
      <c r="Z20" s="587" t="s">
        <v>18</v>
      </c>
      <c r="AA20" s="588"/>
      <c r="AB20" s="588"/>
      <c r="AC20" s="589"/>
      <c r="AD20" s="411" t="s">
        <v>9</v>
      </c>
      <c r="AE20" s="356"/>
      <c r="AF20" s="356"/>
      <c r="AG20" s="410" t="s">
        <v>10</v>
      </c>
      <c r="AH20" s="348"/>
      <c r="AI20" s="411"/>
      <c r="AJ20" s="410" t="s">
        <v>11</v>
      </c>
      <c r="AK20" s="348"/>
      <c r="AL20" s="411"/>
      <c r="AM20" s="410" t="s">
        <v>12</v>
      </c>
      <c r="AN20" s="348"/>
      <c r="AO20" s="411"/>
      <c r="AP20" s="410" t="s">
        <v>13</v>
      </c>
      <c r="AQ20" s="348"/>
      <c r="AR20" s="411"/>
      <c r="AS20" s="361" t="s">
        <v>14</v>
      </c>
      <c r="AT20" s="362"/>
      <c r="AU20" s="423"/>
      <c r="AV20" s="410" t="s">
        <v>15</v>
      </c>
      <c r="AW20" s="348"/>
      <c r="AX20" s="411"/>
      <c r="AY20" s="417" t="s">
        <v>16</v>
      </c>
      <c r="AZ20" s="361"/>
      <c r="BA20" s="355" t="s">
        <v>17</v>
      </c>
      <c r="BB20" s="356"/>
      <c r="BC20" s="420" t="s">
        <v>18</v>
      </c>
      <c r="BD20" s="421"/>
      <c r="BE20" s="421"/>
      <c r="BF20" s="422"/>
    </row>
    <row r="21" spans="1:58" s="48" customFormat="1" ht="15.75" customHeight="1" x14ac:dyDescent="0.2">
      <c r="A21" s="386" t="s">
        <v>47</v>
      </c>
      <c r="B21" s="330" t="s">
        <v>19</v>
      </c>
      <c r="C21" s="330"/>
      <c r="D21" s="606">
        <f>入力フォーム!D15</f>
        <v>0</v>
      </c>
      <c r="E21" s="622"/>
      <c r="F21" s="623"/>
      <c r="G21" s="606">
        <f>入力フォーム!F15</f>
        <v>0</v>
      </c>
      <c r="H21" s="622"/>
      <c r="I21" s="623"/>
      <c r="J21" s="606">
        <f>入力フォーム!H15</f>
        <v>0</v>
      </c>
      <c r="K21" s="622"/>
      <c r="L21" s="623"/>
      <c r="M21" s="606">
        <f>入力フォーム!J15</f>
        <v>0</v>
      </c>
      <c r="N21" s="622"/>
      <c r="O21" s="623"/>
      <c r="P21" s="606">
        <f>入力フォーム!L15</f>
        <v>0</v>
      </c>
      <c r="Q21" s="622"/>
      <c r="R21" s="623"/>
      <c r="S21" s="606">
        <f>入力フォーム!N15</f>
        <v>0</v>
      </c>
      <c r="T21" s="622"/>
      <c r="U21" s="623"/>
      <c r="V21" s="584">
        <f>入力フォーム!P15</f>
        <v>0</v>
      </c>
      <c r="W21" s="606"/>
      <c r="X21" s="583">
        <f>入力フォーム!S15</f>
        <v>0</v>
      </c>
      <c r="Y21" s="584"/>
      <c r="Z21" s="427" t="s">
        <v>49</v>
      </c>
      <c r="AA21" s="427"/>
      <c r="AB21" s="427"/>
      <c r="AC21" s="427"/>
      <c r="AD21" s="590" t="s">
        <v>47</v>
      </c>
      <c r="AE21" s="330" t="s">
        <v>19</v>
      </c>
      <c r="AF21" s="330"/>
      <c r="AG21" s="363"/>
      <c r="AH21" s="364"/>
      <c r="AI21" s="329"/>
      <c r="AJ21" s="419">
        <v>11</v>
      </c>
      <c r="AK21" s="424"/>
      <c r="AL21" s="425"/>
      <c r="AM21" s="419"/>
      <c r="AN21" s="424"/>
      <c r="AO21" s="425"/>
      <c r="AP21" s="419"/>
      <c r="AQ21" s="424"/>
      <c r="AR21" s="425"/>
      <c r="AS21" s="419"/>
      <c r="AT21" s="424"/>
      <c r="AU21" s="425"/>
      <c r="AV21" s="419"/>
      <c r="AW21" s="424"/>
      <c r="AX21" s="425"/>
      <c r="AY21" s="418">
        <v>2</v>
      </c>
      <c r="AZ21" s="419"/>
      <c r="BA21" s="555">
        <f>SUM(AG21:AZ21)</f>
        <v>13</v>
      </c>
      <c r="BB21" s="418"/>
      <c r="BC21" s="427" t="s">
        <v>49</v>
      </c>
      <c r="BD21" s="427"/>
      <c r="BE21" s="427"/>
      <c r="BF21" s="428"/>
    </row>
    <row r="22" spans="1:58" s="48" customFormat="1" ht="15.75" customHeight="1" thickBot="1" x14ac:dyDescent="0.25">
      <c r="A22" s="388"/>
      <c r="B22" s="592" t="s">
        <v>20</v>
      </c>
      <c r="C22" s="592"/>
      <c r="D22" s="608">
        <f>入力フォーム!D16</f>
        <v>0</v>
      </c>
      <c r="E22" s="619"/>
      <c r="F22" s="620"/>
      <c r="G22" s="608">
        <f>入力フォーム!F16</f>
        <v>0</v>
      </c>
      <c r="H22" s="619"/>
      <c r="I22" s="620"/>
      <c r="J22" s="608">
        <f>入力フォーム!H16</f>
        <v>0</v>
      </c>
      <c r="K22" s="619"/>
      <c r="L22" s="620"/>
      <c r="M22" s="608">
        <f>入力フォーム!J16</f>
        <v>0</v>
      </c>
      <c r="N22" s="619"/>
      <c r="O22" s="620"/>
      <c r="P22" s="608">
        <f>入力フォーム!L16</f>
        <v>0</v>
      </c>
      <c r="Q22" s="619"/>
      <c r="R22" s="620"/>
      <c r="S22" s="608">
        <f>入力フォーム!N16</f>
        <v>0</v>
      </c>
      <c r="T22" s="619"/>
      <c r="U22" s="620"/>
      <c r="V22" s="607">
        <f>入力フォーム!P16</f>
        <v>0</v>
      </c>
      <c r="W22" s="608"/>
      <c r="X22" s="583">
        <f>入力フォーム!S16</f>
        <v>0</v>
      </c>
      <c r="Y22" s="584"/>
      <c r="Z22" s="429" t="s">
        <v>50</v>
      </c>
      <c r="AA22" s="429"/>
      <c r="AB22" s="429"/>
      <c r="AC22" s="429"/>
      <c r="AD22" s="591"/>
      <c r="AE22" s="592" t="s">
        <v>20</v>
      </c>
      <c r="AF22" s="592"/>
      <c r="AG22" s="577"/>
      <c r="AH22" s="578"/>
      <c r="AI22" s="579"/>
      <c r="AJ22" s="349">
        <v>11</v>
      </c>
      <c r="AK22" s="350"/>
      <c r="AL22" s="351"/>
      <c r="AM22" s="580"/>
      <c r="AN22" s="581"/>
      <c r="AO22" s="582"/>
      <c r="AP22" s="561"/>
      <c r="AQ22" s="562"/>
      <c r="AR22" s="563"/>
      <c r="AS22" s="349"/>
      <c r="AT22" s="350"/>
      <c r="AU22" s="351"/>
      <c r="AV22" s="349"/>
      <c r="AW22" s="350"/>
      <c r="AX22" s="351"/>
      <c r="AY22" s="357">
        <v>3</v>
      </c>
      <c r="AZ22" s="349"/>
      <c r="BA22" s="555">
        <f>SUM(AG22:AZ22)</f>
        <v>14</v>
      </c>
      <c r="BB22" s="418"/>
      <c r="BC22" s="429" t="s">
        <v>50</v>
      </c>
      <c r="BD22" s="429"/>
      <c r="BE22" s="429"/>
      <c r="BF22" s="430"/>
    </row>
    <row r="23" spans="1:58" s="48" customFormat="1" ht="15.75" customHeight="1" thickTop="1" x14ac:dyDescent="0.2">
      <c r="A23" s="410"/>
      <c r="B23" s="356" t="s">
        <v>48</v>
      </c>
      <c r="C23" s="356"/>
      <c r="D23" s="611">
        <f>入力フォーム!D17</f>
        <v>0</v>
      </c>
      <c r="E23" s="612"/>
      <c r="F23" s="604"/>
      <c r="G23" s="611">
        <f>入力フォーム!F17</f>
        <v>0</v>
      </c>
      <c r="H23" s="612"/>
      <c r="I23" s="604"/>
      <c r="J23" s="611">
        <f>入力フォーム!H17</f>
        <v>0</v>
      </c>
      <c r="K23" s="612"/>
      <c r="L23" s="604"/>
      <c r="M23" s="611">
        <f>入力フォーム!J17</f>
        <v>0</v>
      </c>
      <c r="N23" s="612"/>
      <c r="O23" s="604"/>
      <c r="P23" s="611">
        <f>入力フォーム!L17</f>
        <v>0</v>
      </c>
      <c r="Q23" s="612"/>
      <c r="R23" s="604"/>
      <c r="S23" s="611">
        <f>入力フォーム!N17</f>
        <v>0</v>
      </c>
      <c r="T23" s="612"/>
      <c r="U23" s="604"/>
      <c r="V23" s="609">
        <f>入力フォーム!P17</f>
        <v>0</v>
      </c>
      <c r="W23" s="610"/>
      <c r="X23" s="603">
        <f>入力フォーム!S17</f>
        <v>0</v>
      </c>
      <c r="Y23" s="604"/>
      <c r="Z23" s="605" t="s">
        <v>21</v>
      </c>
      <c r="AA23" s="605"/>
      <c r="AB23" s="605"/>
      <c r="AC23" s="605"/>
      <c r="AD23" s="591"/>
      <c r="AE23" s="593" t="s">
        <v>48</v>
      </c>
      <c r="AF23" s="593"/>
      <c r="AG23" s="415">
        <f>SUM(AG21:AH22)</f>
        <v>0</v>
      </c>
      <c r="AH23" s="416"/>
      <c r="AI23" s="576"/>
      <c r="AJ23" s="352">
        <f>SUM(AJ21:AL22)</f>
        <v>22</v>
      </c>
      <c r="AK23" s="353"/>
      <c r="AL23" s="354"/>
      <c r="AM23" s="415">
        <f t="shared" ref="AM23" si="0">SUM(AM21:AN22)</f>
        <v>0</v>
      </c>
      <c r="AN23" s="416"/>
      <c r="AO23" s="576"/>
      <c r="AP23" s="352">
        <f>SUM(AP21:AR22)</f>
        <v>0</v>
      </c>
      <c r="AQ23" s="353"/>
      <c r="AR23" s="354"/>
      <c r="AS23" s="415">
        <f t="shared" ref="AS23" si="1">SUM(AS21:AT22)</f>
        <v>0</v>
      </c>
      <c r="AT23" s="416"/>
      <c r="AU23" s="576"/>
      <c r="AV23" s="352">
        <f>SUM(AV21:AX22)</f>
        <v>0</v>
      </c>
      <c r="AW23" s="353"/>
      <c r="AX23" s="354"/>
      <c r="AY23" s="415">
        <f t="shared" ref="AY23" si="2">SUM(AY21:AZ22)</f>
        <v>5</v>
      </c>
      <c r="AZ23" s="416"/>
      <c r="BA23" s="414">
        <f t="shared" ref="BA23" si="3">SUM(BA21:BB22)</f>
        <v>27</v>
      </c>
      <c r="BB23" s="354"/>
      <c r="BC23" s="431" t="s">
        <v>21</v>
      </c>
      <c r="BD23" s="431"/>
      <c r="BE23" s="431"/>
      <c r="BF23" s="432"/>
    </row>
    <row r="24" spans="1:58" s="8" customFormat="1" ht="7.5" customHeight="1" thickBot="1" x14ac:dyDescent="0.2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5"/>
      <c r="AE24" s="66"/>
      <c r="AF24" s="66"/>
      <c r="AG24" s="67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</row>
    <row r="25" spans="1:58" ht="12" customHeight="1" thickTop="1" x14ac:dyDescent="0.2">
      <c r="A25" s="625" t="s">
        <v>131</v>
      </c>
      <c r="B25" s="558" t="s">
        <v>87</v>
      </c>
      <c r="C25" s="559"/>
      <c r="D25" s="559"/>
      <c r="E25" s="559"/>
      <c r="F25" s="559"/>
      <c r="G25" s="559"/>
      <c r="H25" s="559"/>
      <c r="I25" s="559"/>
      <c r="J25" s="559"/>
      <c r="K25" s="559"/>
      <c r="L25" s="559"/>
      <c r="M25" s="559"/>
      <c r="N25" s="559"/>
      <c r="O25" s="559"/>
      <c r="P25" s="559"/>
      <c r="Q25" s="559"/>
      <c r="R25" s="559"/>
      <c r="S25" s="559"/>
      <c r="T25" s="559"/>
      <c r="U25" s="559"/>
      <c r="V25" s="559"/>
      <c r="W25" s="559"/>
      <c r="X25" s="559"/>
      <c r="Y25" s="559"/>
      <c r="Z25" s="559"/>
      <c r="AA25" s="559"/>
      <c r="AB25" s="559"/>
      <c r="AC25" s="560"/>
      <c r="AD25" s="556" t="s">
        <v>131</v>
      </c>
      <c r="AE25" s="529" t="s">
        <v>87</v>
      </c>
      <c r="AF25" s="530"/>
      <c r="AG25" s="530"/>
      <c r="AH25" s="530"/>
      <c r="AI25" s="530"/>
      <c r="AJ25" s="530"/>
      <c r="AK25" s="530"/>
      <c r="AL25" s="530"/>
      <c r="AM25" s="530"/>
      <c r="AN25" s="530"/>
      <c r="AO25" s="530"/>
      <c r="AP25" s="530"/>
      <c r="AQ25" s="530"/>
      <c r="AR25" s="530"/>
      <c r="AS25" s="530"/>
      <c r="AT25" s="530"/>
      <c r="AU25" s="530"/>
      <c r="AV25" s="530"/>
      <c r="AW25" s="530"/>
      <c r="AX25" s="530"/>
      <c r="AY25" s="530"/>
      <c r="AZ25" s="530"/>
      <c r="BA25" s="530"/>
      <c r="BB25" s="530"/>
      <c r="BC25" s="530"/>
      <c r="BD25" s="530"/>
      <c r="BE25" s="530"/>
      <c r="BF25" s="531"/>
    </row>
    <row r="26" spans="1:58" ht="24" customHeight="1" thickBot="1" x14ac:dyDescent="0.25">
      <c r="A26" s="626"/>
      <c r="B26" s="613"/>
      <c r="C26" s="614"/>
      <c r="D26" s="614"/>
      <c r="E26" s="614"/>
      <c r="F26" s="614"/>
      <c r="G26" s="614"/>
      <c r="H26" s="614"/>
      <c r="I26" s="614"/>
      <c r="J26" s="614"/>
      <c r="K26" s="614"/>
      <c r="L26" s="614"/>
      <c r="M26" s="614"/>
      <c r="N26" s="614"/>
      <c r="O26" s="614"/>
      <c r="P26" s="614"/>
      <c r="Q26" s="614"/>
      <c r="R26" s="614"/>
      <c r="S26" s="614"/>
      <c r="T26" s="614"/>
      <c r="U26" s="614"/>
      <c r="V26" s="614"/>
      <c r="W26" s="614"/>
      <c r="X26" s="614"/>
      <c r="Y26" s="614"/>
      <c r="Z26" s="614"/>
      <c r="AA26" s="614"/>
      <c r="AB26" s="614"/>
      <c r="AC26" s="615"/>
      <c r="AD26" s="557"/>
      <c r="AE26" s="532"/>
      <c r="AF26" s="533"/>
      <c r="AG26" s="533"/>
      <c r="AH26" s="533"/>
      <c r="AI26" s="533"/>
      <c r="AJ26" s="533"/>
      <c r="AK26" s="533"/>
      <c r="AL26" s="533"/>
      <c r="AM26" s="533"/>
      <c r="AN26" s="533"/>
      <c r="AO26" s="533"/>
      <c r="AP26" s="533"/>
      <c r="AQ26" s="533"/>
      <c r="AR26" s="533"/>
      <c r="AS26" s="533"/>
      <c r="AT26" s="533"/>
      <c r="AU26" s="533"/>
      <c r="AV26" s="533"/>
      <c r="AW26" s="533"/>
      <c r="AX26" s="533"/>
      <c r="AY26" s="533"/>
      <c r="AZ26" s="533"/>
      <c r="BA26" s="533"/>
      <c r="BB26" s="533"/>
      <c r="BC26" s="533"/>
      <c r="BD26" s="533"/>
      <c r="BE26" s="533"/>
      <c r="BF26" s="534"/>
    </row>
    <row r="27" spans="1:58" ht="17.25" customHeight="1" x14ac:dyDescent="0.2">
      <c r="A27" s="314" t="s">
        <v>114</v>
      </c>
      <c r="B27" s="315"/>
      <c r="C27" s="315"/>
      <c r="D27" s="315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289"/>
      <c r="V27" s="288" t="s">
        <v>119</v>
      </c>
      <c r="W27" s="289"/>
      <c r="X27" s="61"/>
      <c r="Y27" s="62"/>
      <c r="Z27" s="62"/>
      <c r="AA27" s="62"/>
      <c r="AB27" s="62"/>
      <c r="AC27" s="63"/>
      <c r="AD27" s="327" t="s">
        <v>114</v>
      </c>
      <c r="AE27" s="327"/>
      <c r="AF27" s="327"/>
      <c r="AG27" s="327"/>
      <c r="AH27" s="327"/>
      <c r="AI27" s="327"/>
      <c r="AJ27" s="327"/>
      <c r="AK27" s="327"/>
      <c r="AL27" s="327"/>
      <c r="AM27" s="327"/>
      <c r="AN27" s="327"/>
      <c r="AO27" s="327"/>
      <c r="AP27" s="327"/>
      <c r="AQ27" s="327"/>
      <c r="AR27" s="327"/>
      <c r="AS27" s="327"/>
      <c r="AT27" s="327"/>
      <c r="AU27" s="327"/>
      <c r="AV27" s="327"/>
      <c r="AW27" s="327"/>
      <c r="AX27" s="328"/>
      <c r="AY27" s="426" t="s">
        <v>127</v>
      </c>
      <c r="AZ27" s="328"/>
      <c r="BA27" s="549" t="s">
        <v>123</v>
      </c>
      <c r="BB27" s="550"/>
      <c r="BC27" s="550"/>
      <c r="BD27" s="550"/>
      <c r="BE27" s="550"/>
      <c r="BF27" s="551"/>
    </row>
    <row r="28" spans="1:58" ht="15" customHeight="1" x14ac:dyDescent="0.2">
      <c r="A28" s="316" t="s">
        <v>137</v>
      </c>
      <c r="B28" s="317"/>
      <c r="C28" s="318"/>
      <c r="D28" s="275" t="s">
        <v>27</v>
      </c>
      <c r="E28" s="275"/>
      <c r="F28" s="275" t="s">
        <v>120</v>
      </c>
      <c r="G28" s="275"/>
      <c r="H28" s="275"/>
      <c r="I28" s="275"/>
      <c r="J28" s="275" t="s">
        <v>28</v>
      </c>
      <c r="K28" s="275"/>
      <c r="L28" s="275" t="s">
        <v>121</v>
      </c>
      <c r="M28" s="275"/>
      <c r="N28" s="275"/>
      <c r="O28" s="275"/>
      <c r="P28" s="275" t="s">
        <v>29</v>
      </c>
      <c r="Q28" s="275"/>
      <c r="R28" s="275" t="s">
        <v>122</v>
      </c>
      <c r="S28" s="275"/>
      <c r="T28" s="275"/>
      <c r="U28" s="275"/>
      <c r="V28" s="290"/>
      <c r="W28" s="291"/>
      <c r="X28" s="535" t="s">
        <v>160</v>
      </c>
      <c r="Y28" s="536"/>
      <c r="Z28" s="536"/>
      <c r="AA28" s="536"/>
      <c r="AB28" s="536"/>
      <c r="AC28" s="537"/>
      <c r="AD28" s="329" t="s">
        <v>137</v>
      </c>
      <c r="AE28" s="330"/>
      <c r="AF28" s="330"/>
      <c r="AG28" s="330" t="s">
        <v>27</v>
      </c>
      <c r="AH28" s="330"/>
      <c r="AI28" s="275" t="s">
        <v>120</v>
      </c>
      <c r="AJ28" s="275"/>
      <c r="AK28" s="275"/>
      <c r="AL28" s="275"/>
      <c r="AM28" s="275" t="s">
        <v>28</v>
      </c>
      <c r="AN28" s="275"/>
      <c r="AO28" s="275" t="s">
        <v>121</v>
      </c>
      <c r="AP28" s="275"/>
      <c r="AQ28" s="275"/>
      <c r="AR28" s="275"/>
      <c r="AS28" s="275" t="s">
        <v>29</v>
      </c>
      <c r="AT28" s="275"/>
      <c r="AU28" s="275" t="s">
        <v>122</v>
      </c>
      <c r="AV28" s="275"/>
      <c r="AW28" s="275"/>
      <c r="AX28" s="275"/>
      <c r="AY28" s="410"/>
      <c r="AZ28" s="411"/>
      <c r="BA28" s="552"/>
      <c r="BB28" s="553"/>
      <c r="BC28" s="553"/>
      <c r="BD28" s="553"/>
      <c r="BE28" s="553"/>
      <c r="BF28" s="554"/>
    </row>
    <row r="29" spans="1:58" ht="15" customHeight="1" x14ac:dyDescent="0.2">
      <c r="A29" s="319" t="s">
        <v>138</v>
      </c>
      <c r="B29" s="240"/>
      <c r="C29" s="241"/>
      <c r="D29" s="331"/>
      <c r="E29" s="332"/>
      <c r="F29" s="337"/>
      <c r="G29" s="337"/>
      <c r="H29" s="337"/>
      <c r="I29" s="337"/>
      <c r="J29" s="331"/>
      <c r="K29" s="332"/>
      <c r="L29" s="337"/>
      <c r="M29" s="337"/>
      <c r="N29" s="337"/>
      <c r="O29" s="337"/>
      <c r="P29" s="331"/>
      <c r="Q29" s="332"/>
      <c r="R29" s="337"/>
      <c r="S29" s="337"/>
      <c r="T29" s="337"/>
      <c r="U29" s="337"/>
      <c r="V29" s="570" t="s">
        <v>266</v>
      </c>
      <c r="W29" s="571"/>
      <c r="X29" s="538" t="s">
        <v>130</v>
      </c>
      <c r="Y29" s="539"/>
      <c r="Z29" s="539"/>
      <c r="AA29" s="539"/>
      <c r="AB29" s="539"/>
      <c r="AC29" s="540"/>
      <c r="AD29" s="240" t="s">
        <v>138</v>
      </c>
      <c r="AE29" s="240"/>
      <c r="AF29" s="241"/>
      <c r="AG29" s="249"/>
      <c r="AH29" s="250"/>
      <c r="AI29" s="247" t="s">
        <v>31</v>
      </c>
      <c r="AJ29" s="247"/>
      <c r="AK29" s="247"/>
      <c r="AL29" s="247"/>
      <c r="AM29" s="249" t="s">
        <v>32</v>
      </c>
      <c r="AN29" s="250"/>
      <c r="AO29" s="247"/>
      <c r="AP29" s="247"/>
      <c r="AQ29" s="247"/>
      <c r="AR29" s="247"/>
      <c r="AS29" s="249"/>
      <c r="AT29" s="250"/>
      <c r="AU29" s="247"/>
      <c r="AV29" s="247"/>
      <c r="AW29" s="247"/>
      <c r="AX29" s="247"/>
      <c r="AY29" s="449"/>
      <c r="AZ29" s="450"/>
      <c r="BA29" s="433" t="s">
        <v>118</v>
      </c>
      <c r="BB29" s="434"/>
      <c r="BC29" s="434"/>
      <c r="BD29" s="434"/>
      <c r="BE29" s="434"/>
      <c r="BF29" s="435"/>
    </row>
    <row r="30" spans="1:58" ht="15" customHeight="1" x14ac:dyDescent="0.2">
      <c r="A30" s="320"/>
      <c r="B30" s="242"/>
      <c r="C30" s="243"/>
      <c r="D30" s="333"/>
      <c r="E30" s="334"/>
      <c r="F30" s="313"/>
      <c r="G30" s="313"/>
      <c r="H30" s="313"/>
      <c r="I30" s="313"/>
      <c r="J30" s="333"/>
      <c r="K30" s="334"/>
      <c r="L30" s="313"/>
      <c r="M30" s="313"/>
      <c r="N30" s="313"/>
      <c r="O30" s="313"/>
      <c r="P30" s="333"/>
      <c r="Q30" s="334"/>
      <c r="R30" s="313"/>
      <c r="S30" s="313"/>
      <c r="T30" s="313"/>
      <c r="U30" s="313"/>
      <c r="V30" s="572"/>
      <c r="W30" s="573"/>
      <c r="X30" s="292" t="s">
        <v>22</v>
      </c>
      <c r="Y30" s="293"/>
      <c r="Z30" s="293"/>
      <c r="AA30" s="293"/>
      <c r="AB30" s="293"/>
      <c r="AC30" s="294"/>
      <c r="AD30" s="242"/>
      <c r="AE30" s="242"/>
      <c r="AF30" s="243"/>
      <c r="AG30" s="251"/>
      <c r="AH30" s="252"/>
      <c r="AI30" s="256" t="s">
        <v>267</v>
      </c>
      <c r="AJ30" s="256"/>
      <c r="AK30" s="256"/>
      <c r="AL30" s="256"/>
      <c r="AM30" s="251"/>
      <c r="AN30" s="252"/>
      <c r="AO30" s="256"/>
      <c r="AP30" s="256"/>
      <c r="AQ30" s="256"/>
      <c r="AR30" s="256"/>
      <c r="AS30" s="251"/>
      <c r="AT30" s="252"/>
      <c r="AU30" s="256"/>
      <c r="AV30" s="256"/>
      <c r="AW30" s="256"/>
      <c r="AX30" s="256"/>
      <c r="AY30" s="451"/>
      <c r="AZ30" s="452"/>
      <c r="BA30" s="322" t="s">
        <v>53</v>
      </c>
      <c r="BB30" s="322"/>
      <c r="BC30" s="322"/>
      <c r="BD30" s="322"/>
      <c r="BE30" s="322"/>
      <c r="BF30" s="323"/>
    </row>
    <row r="31" spans="1:58" ht="15" customHeight="1" x14ac:dyDescent="0.2">
      <c r="A31" s="320"/>
      <c r="B31" s="242"/>
      <c r="C31" s="243"/>
      <c r="D31" s="333"/>
      <c r="E31" s="334"/>
      <c r="F31" s="312"/>
      <c r="G31" s="312"/>
      <c r="H31" s="312"/>
      <c r="I31" s="312"/>
      <c r="J31" s="333"/>
      <c r="K31" s="334"/>
      <c r="L31" s="313"/>
      <c r="M31" s="313"/>
      <c r="N31" s="313"/>
      <c r="O31" s="313"/>
      <c r="P31" s="333"/>
      <c r="Q31" s="334"/>
      <c r="R31" s="312"/>
      <c r="S31" s="312"/>
      <c r="T31" s="312"/>
      <c r="U31" s="312"/>
      <c r="V31" s="572"/>
      <c r="W31" s="573"/>
      <c r="X31" s="292" t="s">
        <v>23</v>
      </c>
      <c r="Y31" s="293"/>
      <c r="Z31" s="293"/>
      <c r="AA31" s="293"/>
      <c r="AB31" s="293"/>
      <c r="AC31" s="294"/>
      <c r="AD31" s="242"/>
      <c r="AE31" s="242"/>
      <c r="AF31" s="243"/>
      <c r="AG31" s="251"/>
      <c r="AH31" s="252"/>
      <c r="AI31" s="446"/>
      <c r="AJ31" s="446"/>
      <c r="AK31" s="446"/>
      <c r="AL31" s="446"/>
      <c r="AM31" s="251"/>
      <c r="AN31" s="252"/>
      <c r="AO31" s="256"/>
      <c r="AP31" s="256"/>
      <c r="AQ31" s="256"/>
      <c r="AR31" s="256"/>
      <c r="AS31" s="251"/>
      <c r="AT31" s="252"/>
      <c r="AU31" s="446"/>
      <c r="AV31" s="446"/>
      <c r="AW31" s="446"/>
      <c r="AX31" s="446"/>
      <c r="AY31" s="451"/>
      <c r="AZ31" s="452"/>
      <c r="BA31" s="442" t="s">
        <v>22</v>
      </c>
      <c r="BB31" s="443"/>
      <c r="BC31" s="443"/>
      <c r="BD31" s="443"/>
      <c r="BE31" s="443"/>
      <c r="BF31" s="444"/>
    </row>
    <row r="32" spans="1:58" ht="15" customHeight="1" x14ac:dyDescent="0.2">
      <c r="A32" s="321"/>
      <c r="B32" s="244"/>
      <c r="C32" s="245"/>
      <c r="D32" s="335"/>
      <c r="E32" s="336"/>
      <c r="F32" s="312"/>
      <c r="G32" s="312"/>
      <c r="H32" s="312"/>
      <c r="I32" s="312"/>
      <c r="J32" s="335"/>
      <c r="K32" s="336"/>
      <c r="L32" s="313"/>
      <c r="M32" s="313"/>
      <c r="N32" s="313"/>
      <c r="O32" s="313"/>
      <c r="P32" s="335"/>
      <c r="Q32" s="336"/>
      <c r="R32" s="312"/>
      <c r="S32" s="312"/>
      <c r="T32" s="312"/>
      <c r="U32" s="312"/>
      <c r="V32" s="574" t="str">
        <f>IF(AND(COUNTA(D29:U32)&gt;0,V29=""),"選択↑","")</f>
        <v/>
      </c>
      <c r="W32" s="575"/>
      <c r="X32" s="292" t="s">
        <v>24</v>
      </c>
      <c r="Y32" s="293"/>
      <c r="Z32" s="293"/>
      <c r="AA32" s="293"/>
      <c r="AB32" s="293"/>
      <c r="AC32" s="294"/>
      <c r="AD32" s="244"/>
      <c r="AE32" s="244"/>
      <c r="AF32" s="245"/>
      <c r="AG32" s="253"/>
      <c r="AH32" s="254"/>
      <c r="AI32" s="446"/>
      <c r="AJ32" s="446"/>
      <c r="AK32" s="446"/>
      <c r="AL32" s="446"/>
      <c r="AM32" s="253"/>
      <c r="AN32" s="254"/>
      <c r="AO32" s="256"/>
      <c r="AP32" s="256"/>
      <c r="AQ32" s="256"/>
      <c r="AR32" s="256"/>
      <c r="AS32" s="253"/>
      <c r="AT32" s="254"/>
      <c r="AU32" s="446"/>
      <c r="AV32" s="446"/>
      <c r="AW32" s="446"/>
      <c r="AX32" s="446"/>
      <c r="AY32" s="453"/>
      <c r="AZ32" s="454"/>
      <c r="BA32" s="442" t="s">
        <v>23</v>
      </c>
      <c r="BB32" s="443"/>
      <c r="BC32" s="443"/>
      <c r="BD32" s="443"/>
      <c r="BE32" s="443"/>
      <c r="BF32" s="444"/>
    </row>
    <row r="33" spans="1:58" ht="15" customHeight="1" x14ac:dyDescent="0.2">
      <c r="A33" s="262" t="s">
        <v>139</v>
      </c>
      <c r="B33" s="263"/>
      <c r="C33" s="264"/>
      <c r="D33" s="276"/>
      <c r="E33" s="277"/>
      <c r="F33" s="309"/>
      <c r="G33" s="310"/>
      <c r="H33" s="310"/>
      <c r="I33" s="311"/>
      <c r="J33" s="276"/>
      <c r="K33" s="277"/>
      <c r="L33" s="309"/>
      <c r="M33" s="310"/>
      <c r="N33" s="310"/>
      <c r="O33" s="311"/>
      <c r="P33" s="276"/>
      <c r="Q33" s="277"/>
      <c r="R33" s="309"/>
      <c r="S33" s="310"/>
      <c r="T33" s="310"/>
      <c r="U33" s="311"/>
      <c r="V33" s="338"/>
      <c r="W33" s="339"/>
      <c r="X33" s="541" t="s">
        <v>161</v>
      </c>
      <c r="Y33" s="542"/>
      <c r="Z33" s="542"/>
      <c r="AA33" s="542"/>
      <c r="AB33" s="542"/>
      <c r="AC33" s="543"/>
      <c r="AD33" s="240" t="s">
        <v>139</v>
      </c>
      <c r="AE33" s="240"/>
      <c r="AF33" s="241"/>
      <c r="AG33" s="249"/>
      <c r="AH33" s="250"/>
      <c r="AI33" s="246"/>
      <c r="AJ33" s="247"/>
      <c r="AK33" s="247"/>
      <c r="AL33" s="248"/>
      <c r="AM33" s="249"/>
      <c r="AN33" s="250"/>
      <c r="AO33" s="246"/>
      <c r="AP33" s="247"/>
      <c r="AQ33" s="247"/>
      <c r="AR33" s="248"/>
      <c r="AS33" s="249"/>
      <c r="AT33" s="250"/>
      <c r="AU33" s="246"/>
      <c r="AV33" s="247"/>
      <c r="AW33" s="247"/>
      <c r="AX33" s="248"/>
      <c r="AY33" s="449"/>
      <c r="AZ33" s="450"/>
      <c r="BA33" s="442" t="s">
        <v>24</v>
      </c>
      <c r="BB33" s="443"/>
      <c r="BC33" s="443"/>
      <c r="BD33" s="443"/>
      <c r="BE33" s="443"/>
      <c r="BF33" s="444"/>
    </row>
    <row r="34" spans="1:58" ht="15" customHeight="1" x14ac:dyDescent="0.2">
      <c r="A34" s="265"/>
      <c r="B34" s="266"/>
      <c r="C34" s="267"/>
      <c r="D34" s="278"/>
      <c r="E34" s="279"/>
      <c r="F34" s="271"/>
      <c r="G34" s="272"/>
      <c r="H34" s="272"/>
      <c r="I34" s="273"/>
      <c r="J34" s="278"/>
      <c r="K34" s="279"/>
      <c r="L34" s="271"/>
      <c r="M34" s="272"/>
      <c r="N34" s="272"/>
      <c r="O34" s="273"/>
      <c r="P34" s="278"/>
      <c r="Q34" s="279"/>
      <c r="R34" s="271"/>
      <c r="S34" s="272"/>
      <c r="T34" s="272"/>
      <c r="U34" s="273"/>
      <c r="V34" s="340"/>
      <c r="W34" s="341"/>
      <c r="X34" s="544"/>
      <c r="Y34" s="542"/>
      <c r="Z34" s="542"/>
      <c r="AA34" s="542"/>
      <c r="AB34" s="542"/>
      <c r="AC34" s="543"/>
      <c r="AD34" s="242"/>
      <c r="AE34" s="242"/>
      <c r="AF34" s="243"/>
      <c r="AG34" s="251"/>
      <c r="AH34" s="252"/>
      <c r="AI34" s="255"/>
      <c r="AJ34" s="256"/>
      <c r="AK34" s="256"/>
      <c r="AL34" s="257"/>
      <c r="AM34" s="251"/>
      <c r="AN34" s="252"/>
      <c r="AO34" s="255"/>
      <c r="AP34" s="256"/>
      <c r="AQ34" s="256"/>
      <c r="AR34" s="257"/>
      <c r="AS34" s="251"/>
      <c r="AT34" s="252"/>
      <c r="AU34" s="255"/>
      <c r="AV34" s="256"/>
      <c r="AW34" s="256"/>
      <c r="AX34" s="257"/>
      <c r="AY34" s="451"/>
      <c r="AZ34" s="452"/>
      <c r="BA34" s="447" t="s">
        <v>25</v>
      </c>
      <c r="BB34" s="448"/>
      <c r="BC34" s="448"/>
      <c r="BD34" s="448"/>
      <c r="BE34" s="448"/>
      <c r="BF34" s="323"/>
    </row>
    <row r="35" spans="1:58" ht="15" customHeight="1" x14ac:dyDescent="0.2">
      <c r="A35" s="265"/>
      <c r="B35" s="266"/>
      <c r="C35" s="267"/>
      <c r="D35" s="278"/>
      <c r="E35" s="279"/>
      <c r="F35" s="271"/>
      <c r="G35" s="272"/>
      <c r="H35" s="272"/>
      <c r="I35" s="273"/>
      <c r="J35" s="278"/>
      <c r="K35" s="279"/>
      <c r="L35" s="271"/>
      <c r="M35" s="272"/>
      <c r="N35" s="272"/>
      <c r="O35" s="273"/>
      <c r="P35" s="278"/>
      <c r="Q35" s="279"/>
      <c r="R35" s="271"/>
      <c r="S35" s="272"/>
      <c r="T35" s="272"/>
      <c r="U35" s="273"/>
      <c r="V35" s="340"/>
      <c r="W35" s="341"/>
      <c r="X35" s="523" t="s">
        <v>26</v>
      </c>
      <c r="Y35" s="524"/>
      <c r="Z35" s="524"/>
      <c r="AA35" s="524"/>
      <c r="AB35" s="524"/>
      <c r="AC35" s="525"/>
      <c r="AD35" s="242"/>
      <c r="AE35" s="242"/>
      <c r="AF35" s="243"/>
      <c r="AG35" s="251"/>
      <c r="AH35" s="252"/>
      <c r="AI35" s="255"/>
      <c r="AJ35" s="256"/>
      <c r="AK35" s="256"/>
      <c r="AL35" s="257"/>
      <c r="AM35" s="251"/>
      <c r="AN35" s="252"/>
      <c r="AO35" s="255"/>
      <c r="AP35" s="256"/>
      <c r="AQ35" s="256"/>
      <c r="AR35" s="257"/>
      <c r="AS35" s="251"/>
      <c r="AT35" s="252"/>
      <c r="AU35" s="255"/>
      <c r="AV35" s="256"/>
      <c r="AW35" s="256"/>
      <c r="AX35" s="257"/>
      <c r="AY35" s="451"/>
      <c r="AZ35" s="452"/>
      <c r="BA35" s="442" t="s">
        <v>51</v>
      </c>
      <c r="BB35" s="443"/>
      <c r="BC35" s="443"/>
      <c r="BD35" s="443"/>
      <c r="BE35" s="443"/>
      <c r="BF35" s="444"/>
    </row>
    <row r="36" spans="1:58" ht="15" customHeight="1" x14ac:dyDescent="0.2">
      <c r="A36" s="268"/>
      <c r="B36" s="269"/>
      <c r="C36" s="270"/>
      <c r="D36" s="280"/>
      <c r="E36" s="281"/>
      <c r="F36" s="282"/>
      <c r="G36" s="283"/>
      <c r="H36" s="283"/>
      <c r="I36" s="284"/>
      <c r="J36" s="280"/>
      <c r="K36" s="281"/>
      <c r="L36" s="282"/>
      <c r="M36" s="283"/>
      <c r="N36" s="283"/>
      <c r="O36" s="284"/>
      <c r="P36" s="280"/>
      <c r="Q36" s="281"/>
      <c r="R36" s="282"/>
      <c r="S36" s="283"/>
      <c r="T36" s="283"/>
      <c r="U36" s="284"/>
      <c r="V36" s="342" t="str">
        <f>IF(AND(COUNTA(D33:U36)&gt;0,V33=""),"選択↑","")</f>
        <v/>
      </c>
      <c r="W36" s="343"/>
      <c r="X36" s="523"/>
      <c r="Y36" s="524"/>
      <c r="Z36" s="524"/>
      <c r="AA36" s="524"/>
      <c r="AB36" s="524"/>
      <c r="AC36" s="525"/>
      <c r="AD36" s="244"/>
      <c r="AE36" s="244"/>
      <c r="AF36" s="245"/>
      <c r="AG36" s="253"/>
      <c r="AH36" s="254"/>
      <c r="AI36" s="285"/>
      <c r="AJ36" s="286"/>
      <c r="AK36" s="286"/>
      <c r="AL36" s="287"/>
      <c r="AM36" s="253"/>
      <c r="AN36" s="254"/>
      <c r="AO36" s="285"/>
      <c r="AP36" s="286"/>
      <c r="AQ36" s="286"/>
      <c r="AR36" s="287"/>
      <c r="AS36" s="253"/>
      <c r="AT36" s="254"/>
      <c r="AU36" s="285"/>
      <c r="AV36" s="286"/>
      <c r="AW36" s="286"/>
      <c r="AX36" s="287"/>
      <c r="AY36" s="451"/>
      <c r="AZ36" s="452"/>
      <c r="BA36" s="442" t="s">
        <v>52</v>
      </c>
      <c r="BB36" s="443"/>
      <c r="BC36" s="443"/>
      <c r="BD36" s="443"/>
      <c r="BE36" s="443"/>
      <c r="BF36" s="444"/>
    </row>
    <row r="37" spans="1:58" ht="15" customHeight="1" x14ac:dyDescent="0.2">
      <c r="A37" s="262" t="s">
        <v>140</v>
      </c>
      <c r="B37" s="263"/>
      <c r="C37" s="264"/>
      <c r="D37" s="276"/>
      <c r="E37" s="277"/>
      <c r="F37" s="309"/>
      <c r="G37" s="310"/>
      <c r="H37" s="310"/>
      <c r="I37" s="311"/>
      <c r="J37" s="276"/>
      <c r="K37" s="277"/>
      <c r="L37" s="274"/>
      <c r="M37" s="274"/>
      <c r="N37" s="274"/>
      <c r="O37" s="274"/>
      <c r="P37" s="276"/>
      <c r="Q37" s="277"/>
      <c r="R37" s="305"/>
      <c r="S37" s="305"/>
      <c r="T37" s="305"/>
      <c r="U37" s="305"/>
      <c r="V37" s="338"/>
      <c r="W37" s="339"/>
      <c r="X37" s="526" t="s">
        <v>129</v>
      </c>
      <c r="Y37" s="527"/>
      <c r="Z37" s="527"/>
      <c r="AA37" s="527"/>
      <c r="AB37" s="527"/>
      <c r="AC37" s="528"/>
      <c r="AD37" s="240" t="s">
        <v>140</v>
      </c>
      <c r="AE37" s="240"/>
      <c r="AF37" s="241"/>
      <c r="AG37" s="249"/>
      <c r="AH37" s="250"/>
      <c r="AI37" s="246"/>
      <c r="AJ37" s="247"/>
      <c r="AK37" s="247"/>
      <c r="AL37" s="248"/>
      <c r="AM37" s="249"/>
      <c r="AN37" s="250"/>
      <c r="AO37" s="258"/>
      <c r="AP37" s="258"/>
      <c r="AQ37" s="258"/>
      <c r="AR37" s="258"/>
      <c r="AS37" s="249"/>
      <c r="AT37" s="250"/>
      <c r="AU37" s="258"/>
      <c r="AV37" s="258"/>
      <c r="AW37" s="258"/>
      <c r="AX37" s="258"/>
      <c r="AY37" s="298"/>
      <c r="AZ37" s="300"/>
      <c r="BA37" s="481" t="s">
        <v>26</v>
      </c>
      <c r="BB37" s="482"/>
      <c r="BC37" s="482"/>
      <c r="BD37" s="482"/>
      <c r="BE37" s="482"/>
      <c r="BF37" s="483"/>
    </row>
    <row r="38" spans="1:58" ht="15" customHeight="1" x14ac:dyDescent="0.2">
      <c r="A38" s="265"/>
      <c r="B38" s="266"/>
      <c r="C38" s="267"/>
      <c r="D38" s="278"/>
      <c r="E38" s="279"/>
      <c r="F38" s="271"/>
      <c r="G38" s="272"/>
      <c r="H38" s="272"/>
      <c r="I38" s="273"/>
      <c r="J38" s="278"/>
      <c r="K38" s="279"/>
      <c r="L38" s="274"/>
      <c r="M38" s="274"/>
      <c r="N38" s="274"/>
      <c r="O38" s="274"/>
      <c r="P38" s="278"/>
      <c r="Q38" s="279"/>
      <c r="R38" s="305"/>
      <c r="S38" s="305"/>
      <c r="T38" s="305"/>
      <c r="U38" s="305"/>
      <c r="V38" s="340"/>
      <c r="W38" s="341"/>
      <c r="X38" s="306" t="s">
        <v>101</v>
      </c>
      <c r="Y38" s="307"/>
      <c r="Z38" s="307"/>
      <c r="AA38" s="307"/>
      <c r="AB38" s="307"/>
      <c r="AC38" s="308"/>
      <c r="AD38" s="242"/>
      <c r="AE38" s="242"/>
      <c r="AF38" s="243"/>
      <c r="AG38" s="251"/>
      <c r="AH38" s="252"/>
      <c r="AI38" s="255"/>
      <c r="AJ38" s="256"/>
      <c r="AK38" s="256"/>
      <c r="AL38" s="257"/>
      <c r="AM38" s="251"/>
      <c r="AN38" s="252"/>
      <c r="AO38" s="259"/>
      <c r="AP38" s="259"/>
      <c r="AQ38" s="259"/>
      <c r="AR38" s="259"/>
      <c r="AS38" s="251"/>
      <c r="AT38" s="252"/>
      <c r="AU38" s="258"/>
      <c r="AV38" s="258"/>
      <c r="AW38" s="258"/>
      <c r="AX38" s="258"/>
      <c r="AY38" s="360"/>
      <c r="AZ38" s="445"/>
      <c r="BA38" s="481"/>
      <c r="BB38" s="482"/>
      <c r="BC38" s="482"/>
      <c r="BD38" s="482"/>
      <c r="BE38" s="482"/>
      <c r="BF38" s="483"/>
    </row>
    <row r="39" spans="1:58" ht="15" customHeight="1" x14ac:dyDescent="0.2">
      <c r="A39" s="265"/>
      <c r="B39" s="266"/>
      <c r="C39" s="267"/>
      <c r="D39" s="278"/>
      <c r="E39" s="279"/>
      <c r="F39" s="271"/>
      <c r="G39" s="272"/>
      <c r="H39" s="272"/>
      <c r="I39" s="273"/>
      <c r="J39" s="278"/>
      <c r="K39" s="279"/>
      <c r="L39" s="272"/>
      <c r="M39" s="272"/>
      <c r="N39" s="272"/>
      <c r="O39" s="272"/>
      <c r="P39" s="278"/>
      <c r="Q39" s="279"/>
      <c r="R39" s="305"/>
      <c r="S39" s="305"/>
      <c r="T39" s="305"/>
      <c r="U39" s="305"/>
      <c r="V39" s="340"/>
      <c r="W39" s="341"/>
      <c r="X39" s="306" t="s">
        <v>102</v>
      </c>
      <c r="Y39" s="307"/>
      <c r="Z39" s="307"/>
      <c r="AA39" s="307"/>
      <c r="AB39" s="307"/>
      <c r="AC39" s="308"/>
      <c r="AD39" s="242"/>
      <c r="AE39" s="242"/>
      <c r="AF39" s="243"/>
      <c r="AG39" s="251"/>
      <c r="AH39" s="252"/>
      <c r="AI39" s="255"/>
      <c r="AJ39" s="256"/>
      <c r="AK39" s="256"/>
      <c r="AL39" s="257"/>
      <c r="AM39" s="251"/>
      <c r="AN39" s="252"/>
      <c r="AO39" s="256"/>
      <c r="AP39" s="256"/>
      <c r="AQ39" s="256"/>
      <c r="AR39" s="256"/>
      <c r="AS39" s="251"/>
      <c r="AT39" s="252"/>
      <c r="AU39" s="258"/>
      <c r="AV39" s="258"/>
      <c r="AW39" s="258"/>
      <c r="AX39" s="258"/>
      <c r="AY39" s="360"/>
      <c r="AZ39" s="445"/>
      <c r="BA39" s="439" t="s">
        <v>73</v>
      </c>
      <c r="BB39" s="440"/>
      <c r="BC39" s="440"/>
      <c r="BD39" s="440"/>
      <c r="BE39" s="440"/>
      <c r="BF39" s="441"/>
    </row>
    <row r="40" spans="1:58" ht="15" customHeight="1" x14ac:dyDescent="0.2">
      <c r="A40" s="268"/>
      <c r="B40" s="269"/>
      <c r="C40" s="270"/>
      <c r="D40" s="280"/>
      <c r="E40" s="281"/>
      <c r="F40" s="301"/>
      <c r="G40" s="302"/>
      <c r="H40" s="302"/>
      <c r="I40" s="303"/>
      <c r="J40" s="280"/>
      <c r="K40" s="281"/>
      <c r="L40" s="304"/>
      <c r="M40" s="304"/>
      <c r="N40" s="304"/>
      <c r="O40" s="304"/>
      <c r="P40" s="280"/>
      <c r="Q40" s="281"/>
      <c r="R40" s="305"/>
      <c r="S40" s="305"/>
      <c r="T40" s="305"/>
      <c r="U40" s="305"/>
      <c r="V40" s="342" t="str">
        <f>IF(AND(COUNTA(D37:U40)&gt;0,V37=""),"選択↑","")</f>
        <v/>
      </c>
      <c r="W40" s="343"/>
      <c r="X40" s="306" t="s">
        <v>104</v>
      </c>
      <c r="Y40" s="307"/>
      <c r="Z40" s="307"/>
      <c r="AA40" s="307"/>
      <c r="AB40" s="307"/>
      <c r="AC40" s="308"/>
      <c r="AD40" s="244"/>
      <c r="AE40" s="244"/>
      <c r="AF40" s="245"/>
      <c r="AG40" s="253"/>
      <c r="AH40" s="254"/>
      <c r="AI40" s="484"/>
      <c r="AJ40" s="485"/>
      <c r="AK40" s="485"/>
      <c r="AL40" s="486"/>
      <c r="AM40" s="253"/>
      <c r="AN40" s="254"/>
      <c r="AO40" s="446"/>
      <c r="AP40" s="446"/>
      <c r="AQ40" s="446"/>
      <c r="AR40" s="446"/>
      <c r="AS40" s="253"/>
      <c r="AT40" s="254"/>
      <c r="AU40" s="258"/>
      <c r="AV40" s="258"/>
      <c r="AW40" s="258"/>
      <c r="AX40" s="258"/>
      <c r="AY40" s="361"/>
      <c r="AZ40" s="423"/>
      <c r="BA40" s="436" t="s">
        <v>101</v>
      </c>
      <c r="BB40" s="437"/>
      <c r="BC40" s="437"/>
      <c r="BD40" s="437"/>
      <c r="BE40" s="437"/>
      <c r="BF40" s="438"/>
    </row>
    <row r="41" spans="1:58" ht="15" customHeight="1" x14ac:dyDescent="0.2">
      <c r="A41" s="262" t="s">
        <v>141</v>
      </c>
      <c r="B41" s="263"/>
      <c r="C41" s="264"/>
      <c r="D41" s="276"/>
      <c r="E41" s="277"/>
      <c r="F41" s="309"/>
      <c r="G41" s="310"/>
      <c r="H41" s="310"/>
      <c r="I41" s="311"/>
      <c r="J41" s="276"/>
      <c r="K41" s="277"/>
      <c r="L41" s="309"/>
      <c r="M41" s="310"/>
      <c r="N41" s="310"/>
      <c r="O41" s="311"/>
      <c r="P41" s="276"/>
      <c r="Q41" s="277"/>
      <c r="R41" s="309"/>
      <c r="S41" s="310"/>
      <c r="T41" s="310"/>
      <c r="U41" s="311"/>
      <c r="V41" s="338"/>
      <c r="W41" s="339"/>
      <c r="X41" s="295" t="s">
        <v>143</v>
      </c>
      <c r="Y41" s="296"/>
      <c r="Z41" s="296"/>
      <c r="AA41" s="296"/>
      <c r="AB41" s="296"/>
      <c r="AC41" s="297"/>
      <c r="AD41" s="240" t="s">
        <v>141</v>
      </c>
      <c r="AE41" s="240"/>
      <c r="AF41" s="241"/>
      <c r="AG41" s="249"/>
      <c r="AH41" s="250"/>
      <c r="AI41" s="298"/>
      <c r="AJ41" s="299"/>
      <c r="AK41" s="299"/>
      <c r="AL41" s="300"/>
      <c r="AM41" s="249"/>
      <c r="AN41" s="250"/>
      <c r="AO41" s="298"/>
      <c r="AP41" s="299"/>
      <c r="AQ41" s="299"/>
      <c r="AR41" s="300"/>
      <c r="AS41" s="249"/>
      <c r="AT41" s="250"/>
      <c r="AU41" s="298"/>
      <c r="AV41" s="299"/>
      <c r="AW41" s="299"/>
      <c r="AX41" s="300"/>
      <c r="AY41" s="360"/>
      <c r="AZ41" s="445"/>
      <c r="BA41" s="436" t="s">
        <v>102</v>
      </c>
      <c r="BB41" s="437"/>
      <c r="BC41" s="437"/>
      <c r="BD41" s="437"/>
      <c r="BE41" s="437"/>
      <c r="BF41" s="438"/>
    </row>
    <row r="42" spans="1:58" ht="15" customHeight="1" x14ac:dyDescent="0.2">
      <c r="A42" s="265"/>
      <c r="B42" s="266"/>
      <c r="C42" s="267"/>
      <c r="D42" s="278"/>
      <c r="E42" s="279"/>
      <c r="F42" s="271"/>
      <c r="G42" s="272"/>
      <c r="H42" s="272"/>
      <c r="I42" s="273"/>
      <c r="J42" s="278"/>
      <c r="K42" s="279"/>
      <c r="L42" s="271"/>
      <c r="M42" s="272"/>
      <c r="N42" s="272"/>
      <c r="O42" s="273"/>
      <c r="P42" s="278"/>
      <c r="Q42" s="279"/>
      <c r="R42" s="271"/>
      <c r="S42" s="272"/>
      <c r="T42" s="272"/>
      <c r="U42" s="273"/>
      <c r="V42" s="340"/>
      <c r="W42" s="341"/>
      <c r="X42" s="292" t="s">
        <v>103</v>
      </c>
      <c r="Y42" s="293"/>
      <c r="Z42" s="293"/>
      <c r="AA42" s="293"/>
      <c r="AB42" s="293"/>
      <c r="AC42" s="294"/>
      <c r="AD42" s="242"/>
      <c r="AE42" s="242"/>
      <c r="AF42" s="243"/>
      <c r="AG42" s="251"/>
      <c r="AH42" s="252"/>
      <c r="AI42" s="360"/>
      <c r="AJ42" s="258"/>
      <c r="AK42" s="258"/>
      <c r="AL42" s="445"/>
      <c r="AM42" s="251"/>
      <c r="AN42" s="252"/>
      <c r="AO42" s="360"/>
      <c r="AP42" s="258"/>
      <c r="AQ42" s="258"/>
      <c r="AR42" s="445"/>
      <c r="AS42" s="251"/>
      <c r="AT42" s="252"/>
      <c r="AU42" s="360"/>
      <c r="AV42" s="258"/>
      <c r="AW42" s="258"/>
      <c r="AX42" s="445"/>
      <c r="AY42" s="360"/>
      <c r="AZ42" s="445"/>
      <c r="BA42" s="436" t="s">
        <v>104</v>
      </c>
      <c r="BB42" s="437"/>
      <c r="BC42" s="437"/>
      <c r="BD42" s="437"/>
      <c r="BE42" s="437"/>
      <c r="BF42" s="438"/>
    </row>
    <row r="43" spans="1:58" ht="15" customHeight="1" x14ac:dyDescent="0.2">
      <c r="A43" s="265"/>
      <c r="B43" s="266"/>
      <c r="C43" s="267"/>
      <c r="D43" s="278"/>
      <c r="E43" s="279"/>
      <c r="F43" s="271"/>
      <c r="G43" s="272"/>
      <c r="H43" s="272"/>
      <c r="I43" s="273"/>
      <c r="J43" s="278"/>
      <c r="K43" s="279"/>
      <c r="L43" s="271"/>
      <c r="M43" s="272"/>
      <c r="N43" s="272"/>
      <c r="O43" s="273"/>
      <c r="P43" s="278"/>
      <c r="Q43" s="279"/>
      <c r="R43" s="271"/>
      <c r="S43" s="272"/>
      <c r="T43" s="272"/>
      <c r="U43" s="273"/>
      <c r="V43" s="340"/>
      <c r="W43" s="341"/>
      <c r="X43" s="295"/>
      <c r="Y43" s="296"/>
      <c r="Z43" s="296"/>
      <c r="AA43" s="296"/>
      <c r="AB43" s="296"/>
      <c r="AC43" s="297"/>
      <c r="AD43" s="242"/>
      <c r="AE43" s="242"/>
      <c r="AF43" s="243"/>
      <c r="AG43" s="251"/>
      <c r="AH43" s="252"/>
      <c r="AI43" s="360"/>
      <c r="AJ43" s="258"/>
      <c r="AK43" s="258"/>
      <c r="AL43" s="445"/>
      <c r="AM43" s="251"/>
      <c r="AN43" s="252"/>
      <c r="AO43" s="360"/>
      <c r="AP43" s="258"/>
      <c r="AQ43" s="258"/>
      <c r="AR43" s="445"/>
      <c r="AS43" s="251"/>
      <c r="AT43" s="252"/>
      <c r="AU43" s="360"/>
      <c r="AV43" s="258"/>
      <c r="AW43" s="258"/>
      <c r="AX43" s="445"/>
      <c r="AY43" s="360"/>
      <c r="AZ43" s="445"/>
      <c r="BA43" s="478" t="s">
        <v>142</v>
      </c>
      <c r="BB43" s="479"/>
      <c r="BC43" s="479"/>
      <c r="BD43" s="479"/>
      <c r="BE43" s="479"/>
      <c r="BF43" s="480"/>
    </row>
    <row r="44" spans="1:58" ht="15" customHeight="1" thickBot="1" x14ac:dyDescent="0.25">
      <c r="A44" s="324"/>
      <c r="B44" s="325"/>
      <c r="C44" s="326"/>
      <c r="D44" s="568"/>
      <c r="E44" s="569"/>
      <c r="F44" s="457"/>
      <c r="G44" s="458"/>
      <c r="H44" s="458"/>
      <c r="I44" s="459"/>
      <c r="J44" s="568"/>
      <c r="K44" s="569"/>
      <c r="L44" s="457"/>
      <c r="M44" s="458"/>
      <c r="N44" s="458"/>
      <c r="O44" s="459"/>
      <c r="P44" s="568"/>
      <c r="Q44" s="569"/>
      <c r="R44" s="457"/>
      <c r="S44" s="458"/>
      <c r="T44" s="458"/>
      <c r="U44" s="459"/>
      <c r="V44" s="472" t="str">
        <f>IF(AND(COUNTA(D41:U44)&gt;0,V41=""),"選択↑","")</f>
        <v/>
      </c>
      <c r="W44" s="473"/>
      <c r="X44" s="292"/>
      <c r="Y44" s="293"/>
      <c r="Z44" s="293"/>
      <c r="AA44" s="293"/>
      <c r="AB44" s="293"/>
      <c r="AC44" s="294"/>
      <c r="AD44" s="244"/>
      <c r="AE44" s="244"/>
      <c r="AF44" s="245"/>
      <c r="AG44" s="260"/>
      <c r="AH44" s="261"/>
      <c r="AI44" s="460"/>
      <c r="AJ44" s="461"/>
      <c r="AK44" s="461"/>
      <c r="AL44" s="462"/>
      <c r="AM44" s="260"/>
      <c r="AN44" s="261"/>
      <c r="AO44" s="460"/>
      <c r="AP44" s="461"/>
      <c r="AQ44" s="461"/>
      <c r="AR44" s="462"/>
      <c r="AS44" s="260"/>
      <c r="AT44" s="261"/>
      <c r="AU44" s="460"/>
      <c r="AV44" s="461"/>
      <c r="AW44" s="461"/>
      <c r="AX44" s="462"/>
      <c r="AY44" s="460"/>
      <c r="AZ44" s="462"/>
      <c r="BA44" s="436" t="s">
        <v>103</v>
      </c>
      <c r="BB44" s="437"/>
      <c r="BC44" s="437"/>
      <c r="BD44" s="437"/>
      <c r="BE44" s="437"/>
      <c r="BF44" s="438"/>
    </row>
    <row r="45" spans="1:58" ht="34.5" customHeight="1" thickBot="1" x14ac:dyDescent="0.25">
      <c r="A45" s="56" t="s">
        <v>54</v>
      </c>
      <c r="B45" s="57"/>
      <c r="C45" s="474" t="s">
        <v>132</v>
      </c>
      <c r="D45" s="475"/>
      <c r="E45" s="475"/>
      <c r="F45" s="475"/>
      <c r="G45" s="475"/>
      <c r="H45" s="475"/>
      <c r="I45" s="475"/>
      <c r="J45" s="475"/>
      <c r="K45" s="475"/>
      <c r="L45" s="475"/>
      <c r="M45" s="475"/>
      <c r="N45" s="475"/>
      <c r="O45" s="475"/>
      <c r="P45" s="475"/>
      <c r="Q45" s="475"/>
      <c r="R45" s="475"/>
      <c r="S45" s="475"/>
      <c r="T45" s="475"/>
      <c r="U45" s="475"/>
      <c r="V45" s="475"/>
      <c r="W45" s="475"/>
      <c r="X45" s="475"/>
      <c r="Y45" s="475"/>
      <c r="Z45" s="475"/>
      <c r="AA45" s="475"/>
      <c r="AB45" s="475"/>
      <c r="AC45" s="476"/>
      <c r="AD45" s="54" t="s">
        <v>54</v>
      </c>
      <c r="AE45" s="37" t="s">
        <v>2</v>
      </c>
      <c r="AF45" s="467" t="s">
        <v>135</v>
      </c>
      <c r="AG45" s="467"/>
      <c r="AH45" s="467"/>
      <c r="AI45" s="467"/>
      <c r="AJ45" s="467"/>
      <c r="AK45" s="467"/>
      <c r="AL45" s="467"/>
      <c r="AM45" s="467"/>
      <c r="AN45" s="467"/>
      <c r="AO45" s="467"/>
      <c r="AP45" s="467"/>
      <c r="AQ45" s="467"/>
      <c r="AR45" s="467"/>
      <c r="AS45" s="467"/>
      <c r="AT45" s="467"/>
      <c r="AU45" s="467"/>
      <c r="AV45" s="467"/>
      <c r="AW45" s="467"/>
      <c r="AX45" s="467"/>
      <c r="AY45" s="467"/>
      <c r="AZ45" s="467"/>
      <c r="BA45" s="467"/>
      <c r="BB45" s="467"/>
      <c r="BC45" s="467"/>
      <c r="BD45" s="467"/>
      <c r="BE45" s="467"/>
      <c r="BF45" s="468"/>
    </row>
    <row r="46" spans="1:58" ht="24" customHeight="1" thickTop="1" x14ac:dyDescent="0.2">
      <c r="A46" s="455" t="s">
        <v>55</v>
      </c>
      <c r="B46" s="55" t="s">
        <v>107</v>
      </c>
      <c r="C46" s="545" t="s">
        <v>116</v>
      </c>
      <c r="D46" s="545"/>
      <c r="E46" s="545"/>
      <c r="F46" s="545"/>
      <c r="G46" s="545"/>
      <c r="H46" s="545"/>
      <c r="I46" s="545"/>
      <c r="J46" s="545"/>
      <c r="K46" s="545"/>
      <c r="L46" s="545"/>
      <c r="M46" s="545"/>
      <c r="N46" s="545"/>
      <c r="O46" s="545"/>
      <c r="P46" s="545"/>
      <c r="Q46" s="545"/>
      <c r="R46" s="545"/>
      <c r="S46" s="545"/>
      <c r="T46" s="545"/>
      <c r="U46" s="545"/>
      <c r="V46" s="545"/>
      <c r="W46" s="545"/>
      <c r="X46" s="545"/>
      <c r="Y46" s="545"/>
      <c r="Z46" s="545"/>
      <c r="AA46" s="545"/>
      <c r="AB46" s="545"/>
      <c r="AC46" s="546"/>
      <c r="AD46" s="469" t="s">
        <v>55</v>
      </c>
      <c r="AE46" s="38" t="s">
        <v>107</v>
      </c>
      <c r="AF46" s="463" t="s">
        <v>136</v>
      </c>
      <c r="AG46" s="463"/>
      <c r="AH46" s="463"/>
      <c r="AI46" s="463"/>
      <c r="AJ46" s="463"/>
      <c r="AK46" s="463"/>
      <c r="AL46" s="463"/>
      <c r="AM46" s="463"/>
      <c r="AN46" s="463"/>
      <c r="AO46" s="463"/>
      <c r="AP46" s="463"/>
      <c r="AQ46" s="463"/>
      <c r="AR46" s="463"/>
      <c r="AS46" s="463"/>
      <c r="AT46" s="463"/>
      <c r="AU46" s="463"/>
      <c r="AV46" s="463"/>
      <c r="AW46" s="463"/>
      <c r="AX46" s="463"/>
      <c r="AY46" s="463"/>
      <c r="AZ46" s="463"/>
      <c r="BA46" s="463"/>
      <c r="BB46" s="463"/>
      <c r="BC46" s="463"/>
      <c r="BD46" s="463"/>
      <c r="BE46" s="463"/>
      <c r="BF46" s="464"/>
    </row>
    <row r="47" spans="1:58" ht="18" customHeight="1" x14ac:dyDescent="0.2">
      <c r="A47" s="455"/>
      <c r="B47" s="43" t="s">
        <v>109</v>
      </c>
      <c r="C47" s="545" t="s">
        <v>133</v>
      </c>
      <c r="D47" s="545"/>
      <c r="E47" s="545"/>
      <c r="F47" s="545"/>
      <c r="G47" s="545"/>
      <c r="H47" s="545"/>
      <c r="I47" s="545"/>
      <c r="J47" s="545"/>
      <c r="K47" s="545"/>
      <c r="L47" s="545"/>
      <c r="M47" s="545"/>
      <c r="N47" s="545"/>
      <c r="O47" s="545"/>
      <c r="P47" s="545"/>
      <c r="Q47" s="545"/>
      <c r="R47" s="545"/>
      <c r="S47" s="545"/>
      <c r="T47" s="545"/>
      <c r="U47" s="545"/>
      <c r="V47" s="545"/>
      <c r="W47" s="545"/>
      <c r="X47" s="545"/>
      <c r="Y47" s="545"/>
      <c r="Z47" s="545"/>
      <c r="AA47" s="545"/>
      <c r="AB47" s="545"/>
      <c r="AC47" s="546"/>
      <c r="AD47" s="470"/>
      <c r="AE47" s="52" t="s">
        <v>109</v>
      </c>
      <c r="AF47" s="443" t="s">
        <v>108</v>
      </c>
      <c r="AG47" s="443"/>
      <c r="AH47" s="443"/>
      <c r="AI47" s="443"/>
      <c r="AJ47" s="443"/>
      <c r="AK47" s="443"/>
      <c r="AL47" s="443"/>
      <c r="AM47" s="443"/>
      <c r="AN47" s="443"/>
      <c r="AO47" s="443"/>
      <c r="AP47" s="443"/>
      <c r="AQ47" s="443"/>
      <c r="AR47" s="443"/>
      <c r="AS47" s="443"/>
      <c r="AT47" s="443"/>
      <c r="AU47" s="443"/>
      <c r="AV47" s="443"/>
      <c r="AW47" s="443"/>
      <c r="AX47" s="443"/>
      <c r="AY47" s="443"/>
      <c r="AZ47" s="443"/>
      <c r="BA47" s="443"/>
      <c r="BB47" s="443"/>
      <c r="BC47" s="443"/>
      <c r="BD47" s="443"/>
      <c r="BE47" s="443"/>
      <c r="BF47" s="444"/>
    </row>
    <row r="48" spans="1:58" ht="22.5" customHeight="1" x14ac:dyDescent="0.2">
      <c r="A48" s="455"/>
      <c r="B48" s="44" t="s">
        <v>110</v>
      </c>
      <c r="C48" s="545" t="s">
        <v>134</v>
      </c>
      <c r="D48" s="545"/>
      <c r="E48" s="545"/>
      <c r="F48" s="545"/>
      <c r="G48" s="545"/>
      <c r="H48" s="545"/>
      <c r="I48" s="545"/>
      <c r="J48" s="545"/>
      <c r="K48" s="545"/>
      <c r="L48" s="545"/>
      <c r="M48" s="545"/>
      <c r="N48" s="545"/>
      <c r="O48" s="545"/>
      <c r="P48" s="545"/>
      <c r="Q48" s="545"/>
      <c r="R48" s="545"/>
      <c r="S48" s="545"/>
      <c r="T48" s="545"/>
      <c r="U48" s="545"/>
      <c r="V48" s="545"/>
      <c r="W48" s="545"/>
      <c r="X48" s="545"/>
      <c r="Y48" s="545"/>
      <c r="Z48" s="545"/>
      <c r="AA48" s="545"/>
      <c r="AB48" s="545"/>
      <c r="AC48" s="546"/>
      <c r="AD48" s="470"/>
      <c r="AE48" s="53" t="s">
        <v>110</v>
      </c>
      <c r="AF48" s="443" t="s">
        <v>111</v>
      </c>
      <c r="AG48" s="443"/>
      <c r="AH48" s="443"/>
      <c r="AI48" s="443"/>
      <c r="AJ48" s="443"/>
      <c r="AK48" s="443"/>
      <c r="AL48" s="443"/>
      <c r="AM48" s="443"/>
      <c r="AN48" s="443"/>
      <c r="AO48" s="443"/>
      <c r="AP48" s="443"/>
      <c r="AQ48" s="443"/>
      <c r="AR48" s="443"/>
      <c r="AS48" s="443"/>
      <c r="AT48" s="443"/>
      <c r="AU48" s="443"/>
      <c r="AV48" s="443"/>
      <c r="AW48" s="443"/>
      <c r="AX48" s="443"/>
      <c r="AY48" s="443"/>
      <c r="AZ48" s="443"/>
      <c r="BA48" s="443"/>
      <c r="BB48" s="443"/>
      <c r="BC48" s="443"/>
      <c r="BD48" s="443"/>
      <c r="BE48" s="443"/>
      <c r="BF48" s="444"/>
    </row>
    <row r="49" spans="1:58" ht="22.5" customHeight="1" thickBot="1" x14ac:dyDescent="0.25">
      <c r="A49" s="456"/>
      <c r="B49" s="45"/>
      <c r="C49" s="566"/>
      <c r="D49" s="566"/>
      <c r="E49" s="566"/>
      <c r="F49" s="566"/>
      <c r="G49" s="566"/>
      <c r="H49" s="566"/>
      <c r="I49" s="566"/>
      <c r="J49" s="566"/>
      <c r="K49" s="566"/>
      <c r="L49" s="566"/>
      <c r="M49" s="566"/>
      <c r="N49" s="566"/>
      <c r="O49" s="566"/>
      <c r="P49" s="566"/>
      <c r="Q49" s="566"/>
      <c r="R49" s="566"/>
      <c r="S49" s="566"/>
      <c r="T49" s="566"/>
      <c r="U49" s="566"/>
      <c r="V49" s="566"/>
      <c r="W49" s="566"/>
      <c r="X49" s="566"/>
      <c r="Y49" s="566"/>
      <c r="Z49" s="566"/>
      <c r="AA49" s="566"/>
      <c r="AB49" s="566"/>
      <c r="AC49" s="567"/>
      <c r="AD49" s="471"/>
      <c r="AE49" s="39"/>
      <c r="AF49" s="465"/>
      <c r="AG49" s="465"/>
      <c r="AH49" s="465"/>
      <c r="AI49" s="465"/>
      <c r="AJ49" s="465"/>
      <c r="AK49" s="465"/>
      <c r="AL49" s="465"/>
      <c r="AM49" s="465"/>
      <c r="AN49" s="465"/>
      <c r="AO49" s="465"/>
      <c r="AP49" s="465"/>
      <c r="AQ49" s="465"/>
      <c r="AR49" s="465"/>
      <c r="AS49" s="465"/>
      <c r="AT49" s="465"/>
      <c r="AU49" s="465"/>
      <c r="AV49" s="465"/>
      <c r="AW49" s="465"/>
      <c r="AX49" s="465"/>
      <c r="AY49" s="465"/>
      <c r="AZ49" s="465"/>
      <c r="BA49" s="465"/>
      <c r="BB49" s="465"/>
      <c r="BC49" s="465"/>
      <c r="BD49" s="465"/>
      <c r="BE49" s="465"/>
      <c r="BF49" s="466"/>
    </row>
    <row r="50" spans="1:58" ht="18.75" customHeight="1" x14ac:dyDescent="0.2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1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</row>
    <row r="51" spans="1:58" ht="18.75" customHeight="1" x14ac:dyDescent="0.2">
      <c r="Y51" s="4" t="s">
        <v>77</v>
      </c>
      <c r="AC51" s="4" t="s">
        <v>59</v>
      </c>
      <c r="AD51" s="3" t="s">
        <v>30</v>
      </c>
      <c r="AE51" s="11" t="s">
        <v>98</v>
      </c>
    </row>
    <row r="52" spans="1:58" ht="18.75" customHeight="1" x14ac:dyDescent="0.2">
      <c r="Y52" s="4" t="s">
        <v>78</v>
      </c>
      <c r="AD52" s="3" t="s">
        <v>32</v>
      </c>
      <c r="AE52" s="3" t="s">
        <v>89</v>
      </c>
    </row>
    <row r="53" spans="1:58" ht="18.75" customHeight="1" x14ac:dyDescent="0.2">
      <c r="AD53" s="3" t="s">
        <v>33</v>
      </c>
      <c r="AE53" s="3" t="s">
        <v>90</v>
      </c>
    </row>
    <row r="54" spans="1:58" ht="18.75" customHeight="1" x14ac:dyDescent="0.2">
      <c r="AD54" s="11" t="s">
        <v>144</v>
      </c>
      <c r="AE54" s="3" t="s">
        <v>91</v>
      </c>
    </row>
    <row r="55" spans="1:58" ht="18.75" customHeight="1" x14ac:dyDescent="0.2">
      <c r="AD55" s="11" t="s">
        <v>100</v>
      </c>
      <c r="AE55" s="3" t="s">
        <v>92</v>
      </c>
    </row>
    <row r="56" spans="1:58" ht="18.75" customHeight="1" x14ac:dyDescent="0.2">
      <c r="AD56" s="11"/>
    </row>
    <row r="57" spans="1:58" ht="14.25" customHeight="1" x14ac:dyDescent="0.2">
      <c r="AD57" s="11"/>
    </row>
    <row r="58" spans="1:58" ht="14.25" customHeight="1" x14ac:dyDescent="0.2">
      <c r="AD58" s="11"/>
    </row>
    <row r="59" spans="1:58" ht="18.75" customHeight="1" x14ac:dyDescent="0.2">
      <c r="AD59" s="11"/>
    </row>
    <row r="60" spans="1:58" ht="18.75" customHeight="1" x14ac:dyDescent="0.2">
      <c r="AD60" s="11"/>
    </row>
    <row r="61" spans="1:58" ht="18.75" customHeight="1" x14ac:dyDescent="0.2">
      <c r="AD61" s="11"/>
    </row>
    <row r="62" spans="1:58" ht="18.75" customHeight="1" x14ac:dyDescent="0.2">
      <c r="AD62" s="11"/>
    </row>
    <row r="63" spans="1:58" x14ac:dyDescent="0.2">
      <c r="AD63" s="11"/>
    </row>
    <row r="64" spans="1:58" x14ac:dyDescent="0.2">
      <c r="AD64" s="11"/>
    </row>
    <row r="65" spans="30:30" x14ac:dyDescent="0.2">
      <c r="AD65" s="11"/>
    </row>
    <row r="66" spans="30:30" x14ac:dyDescent="0.2">
      <c r="AD66" s="11"/>
    </row>
    <row r="67" spans="30:30" x14ac:dyDescent="0.2">
      <c r="AD67" s="11"/>
    </row>
  </sheetData>
  <sheetProtection sheet="1" objects="1" scenarios="1" formatCells="0"/>
  <mergeCells count="396">
    <mergeCell ref="M17:R17"/>
    <mergeCell ref="P15:S15"/>
    <mergeCell ref="H14:O14"/>
    <mergeCell ref="H15:O15"/>
    <mergeCell ref="A16:A19"/>
    <mergeCell ref="B16:C17"/>
    <mergeCell ref="D16:D17"/>
    <mergeCell ref="E16:AC16"/>
    <mergeCell ref="B18:C19"/>
    <mergeCell ref="A25:A26"/>
    <mergeCell ref="G21:I21"/>
    <mergeCell ref="G22:I22"/>
    <mergeCell ref="D23:F23"/>
    <mergeCell ref="G23:I23"/>
    <mergeCell ref="X21:Y21"/>
    <mergeCell ref="D21:F21"/>
    <mergeCell ref="D22:F22"/>
    <mergeCell ref="B23:C23"/>
    <mergeCell ref="B26:AC26"/>
    <mergeCell ref="B21:C21"/>
    <mergeCell ref="V4:AC5"/>
    <mergeCell ref="P4:R5"/>
    <mergeCell ref="S4:U5"/>
    <mergeCell ref="A20:C20"/>
    <mergeCell ref="S22:U22"/>
    <mergeCell ref="S23:U23"/>
    <mergeCell ref="P20:R20"/>
    <mergeCell ref="P21:R21"/>
    <mergeCell ref="P22:R22"/>
    <mergeCell ref="J21:L21"/>
    <mergeCell ref="J22:L22"/>
    <mergeCell ref="J23:L23"/>
    <mergeCell ref="P23:R23"/>
    <mergeCell ref="S20:U20"/>
    <mergeCell ref="A21:A23"/>
    <mergeCell ref="B22:C22"/>
    <mergeCell ref="M20:O20"/>
    <mergeCell ref="M21:O21"/>
    <mergeCell ref="M22:O22"/>
    <mergeCell ref="J20:L20"/>
    <mergeCell ref="S21:U21"/>
    <mergeCell ref="V20:W20"/>
    <mergeCell ref="A4:I4"/>
    <mergeCell ref="Q8:AC8"/>
    <mergeCell ref="H11:M11"/>
    <mergeCell ref="N11:O11"/>
    <mergeCell ref="M18:R18"/>
    <mergeCell ref="D20:F20"/>
    <mergeCell ref="G20:I20"/>
    <mergeCell ref="X23:Y23"/>
    <mergeCell ref="Z23:AC23"/>
    <mergeCell ref="V21:W21"/>
    <mergeCell ref="V22:W22"/>
    <mergeCell ref="V23:W23"/>
    <mergeCell ref="M23:O23"/>
    <mergeCell ref="Z22:AC22"/>
    <mergeCell ref="Z21:AC21"/>
    <mergeCell ref="A10:D10"/>
    <mergeCell ref="E10:AC10"/>
    <mergeCell ref="A11:A15"/>
    <mergeCell ref="B11:D11"/>
    <mergeCell ref="U17:Y17"/>
    <mergeCell ref="U18:Y18"/>
    <mergeCell ref="U19:Y19"/>
    <mergeCell ref="G18:L18"/>
    <mergeCell ref="B13:D13"/>
    <mergeCell ref="X22:Y22"/>
    <mergeCell ref="S6:V6"/>
    <mergeCell ref="W6:AC6"/>
    <mergeCell ref="Z20:AC20"/>
    <mergeCell ref="AD21:AD23"/>
    <mergeCell ref="AE21:AF21"/>
    <mergeCell ref="AE22:AF22"/>
    <mergeCell ref="AE23:AF23"/>
    <mergeCell ref="AD8:AM8"/>
    <mergeCell ref="AE12:AG12"/>
    <mergeCell ref="AE13:AG13"/>
    <mergeCell ref="AK15:AR15"/>
    <mergeCell ref="AJ18:AO18"/>
    <mergeCell ref="AP18:AU18"/>
    <mergeCell ref="AG20:AI20"/>
    <mergeCell ref="AG21:AI21"/>
    <mergeCell ref="AG22:AI22"/>
    <mergeCell ref="AG23:AI23"/>
    <mergeCell ref="AJ21:AL21"/>
    <mergeCell ref="AM20:AO20"/>
    <mergeCell ref="AM21:AO21"/>
    <mergeCell ref="AM22:AO22"/>
    <mergeCell ref="AM23:AO23"/>
    <mergeCell ref="X20:Y20"/>
    <mergeCell ref="C47:AC47"/>
    <mergeCell ref="C48:AC49"/>
    <mergeCell ref="D41:E44"/>
    <mergeCell ref="J29:K32"/>
    <mergeCell ref="J33:K36"/>
    <mergeCell ref="J37:K40"/>
    <mergeCell ref="J41:K44"/>
    <mergeCell ref="P29:Q32"/>
    <mergeCell ref="P33:Q36"/>
    <mergeCell ref="P37:Q40"/>
    <mergeCell ref="P41:Q44"/>
    <mergeCell ref="F39:I39"/>
    <mergeCell ref="L39:O39"/>
    <mergeCell ref="X32:AC32"/>
    <mergeCell ref="V29:W31"/>
    <mergeCell ref="V32:W32"/>
    <mergeCell ref="V40:W40"/>
    <mergeCell ref="R29:U29"/>
    <mergeCell ref="F30:I30"/>
    <mergeCell ref="L30:O30"/>
    <mergeCell ref="R30:U30"/>
    <mergeCell ref="F31:I31"/>
    <mergeCell ref="L31:O31"/>
    <mergeCell ref="AM28:AN28"/>
    <mergeCell ref="C46:AC46"/>
    <mergeCell ref="M19:R19"/>
    <mergeCell ref="Z17:AC17"/>
    <mergeCell ref="Z18:AC18"/>
    <mergeCell ref="Z19:AC19"/>
    <mergeCell ref="BA27:BF28"/>
    <mergeCell ref="BA21:BB21"/>
    <mergeCell ref="AD25:AD26"/>
    <mergeCell ref="G19:L19"/>
    <mergeCell ref="B25:AC25"/>
    <mergeCell ref="AP20:AR20"/>
    <mergeCell ref="AP21:AR21"/>
    <mergeCell ref="AP22:AR22"/>
    <mergeCell ref="AP23:AR23"/>
    <mergeCell ref="AJ20:AL20"/>
    <mergeCell ref="R41:U41"/>
    <mergeCell ref="R43:U43"/>
    <mergeCell ref="F41:I41"/>
    <mergeCell ref="L41:O41"/>
    <mergeCell ref="AI34:AL34"/>
    <mergeCell ref="BA22:BB22"/>
    <mergeCell ref="G17:L17"/>
    <mergeCell ref="AD20:AF20"/>
    <mergeCell ref="B12:D12"/>
    <mergeCell ref="X35:AC36"/>
    <mergeCell ref="X37:AC37"/>
    <mergeCell ref="X38:AC38"/>
    <mergeCell ref="V37:W39"/>
    <mergeCell ref="R34:U34"/>
    <mergeCell ref="F34:I34"/>
    <mergeCell ref="L34:O34"/>
    <mergeCell ref="AE25:BF25"/>
    <mergeCell ref="AE26:BF26"/>
    <mergeCell ref="X28:AC28"/>
    <mergeCell ref="X29:AC29"/>
    <mergeCell ref="X33:AC34"/>
    <mergeCell ref="R32:U32"/>
    <mergeCell ref="AU39:AX39"/>
    <mergeCell ref="AD29:AF32"/>
    <mergeCell ref="AI32:AL32"/>
    <mergeCell ref="AO30:AR30"/>
    <mergeCell ref="AO31:AR31"/>
    <mergeCell ref="AS29:AT32"/>
    <mergeCell ref="AM29:AN32"/>
    <mergeCell ref="AI29:AL29"/>
    <mergeCell ref="AI30:AL30"/>
    <mergeCell ref="AO28:AR28"/>
    <mergeCell ref="AY41:AZ44"/>
    <mergeCell ref="AD1:AH1"/>
    <mergeCell ref="U9:AC9"/>
    <mergeCell ref="Y11:AC11"/>
    <mergeCell ref="B14:D15"/>
    <mergeCell ref="E11:G11"/>
    <mergeCell ref="E12:G12"/>
    <mergeCell ref="E14:G14"/>
    <mergeCell ref="A6:Q7"/>
    <mergeCell ref="A1:E1"/>
    <mergeCell ref="A8:J8"/>
    <mergeCell ref="K8:P8"/>
    <mergeCell ref="W1:AC1"/>
    <mergeCell ref="A2:AC2"/>
    <mergeCell ref="A3:AC3"/>
    <mergeCell ref="E15:G15"/>
    <mergeCell ref="P14:S14"/>
    <mergeCell ref="T14:Z14"/>
    <mergeCell ref="T15:Z15"/>
    <mergeCell ref="I12:Q12"/>
    <mergeCell ref="X12:AC13"/>
    <mergeCell ref="H13:W13"/>
    <mergeCell ref="A5:O5"/>
    <mergeCell ref="P11:X11"/>
    <mergeCell ref="BA42:BF42"/>
    <mergeCell ref="C45:AC45"/>
    <mergeCell ref="AZ1:BF1"/>
    <mergeCell ref="BA43:BF43"/>
    <mergeCell ref="BA44:BF44"/>
    <mergeCell ref="BA37:BF38"/>
    <mergeCell ref="AI40:AL40"/>
    <mergeCell ref="AG41:AH44"/>
    <mergeCell ref="AM41:AN44"/>
    <mergeCell ref="AI31:AL31"/>
    <mergeCell ref="AI38:AL38"/>
    <mergeCell ref="AI39:AL39"/>
    <mergeCell ref="AO39:AR39"/>
    <mergeCell ref="AO40:AR40"/>
    <mergeCell ref="AU41:AX41"/>
    <mergeCell ref="AU42:AX42"/>
    <mergeCell ref="AU43:AX43"/>
    <mergeCell ref="AU44:AX44"/>
    <mergeCell ref="AO41:AR41"/>
    <mergeCell ref="AO42:AR42"/>
    <mergeCell ref="AO43:AR43"/>
    <mergeCell ref="AU37:AX37"/>
    <mergeCell ref="AU38:AX38"/>
    <mergeCell ref="AG29:AH32"/>
    <mergeCell ref="AY33:AZ36"/>
    <mergeCell ref="AU36:AX36"/>
    <mergeCell ref="A46:A49"/>
    <mergeCell ref="F44:I44"/>
    <mergeCell ref="L44:O44"/>
    <mergeCell ref="F42:I42"/>
    <mergeCell ref="L42:O42"/>
    <mergeCell ref="R42:U42"/>
    <mergeCell ref="X42:AC42"/>
    <mergeCell ref="F43:I43"/>
    <mergeCell ref="AO44:AR44"/>
    <mergeCell ref="L43:O43"/>
    <mergeCell ref="AF46:BF46"/>
    <mergeCell ref="AF47:BF47"/>
    <mergeCell ref="AF48:BF49"/>
    <mergeCell ref="AF45:BF45"/>
    <mergeCell ref="AD46:AD49"/>
    <mergeCell ref="AI42:AL42"/>
    <mergeCell ref="AI43:AL43"/>
    <mergeCell ref="AI44:AL44"/>
    <mergeCell ref="R44:U44"/>
    <mergeCell ref="V41:W43"/>
    <mergeCell ref="V44:W44"/>
    <mergeCell ref="BA41:BF41"/>
    <mergeCell ref="AY27:AZ28"/>
    <mergeCell ref="BC21:BF21"/>
    <mergeCell ref="BC22:BF22"/>
    <mergeCell ref="BC23:BF23"/>
    <mergeCell ref="AS28:AT28"/>
    <mergeCell ref="AU40:AX40"/>
    <mergeCell ref="AU35:AX35"/>
    <mergeCell ref="BA29:BF29"/>
    <mergeCell ref="BA40:BF40"/>
    <mergeCell ref="BA39:BF39"/>
    <mergeCell ref="BA33:BF33"/>
    <mergeCell ref="BA31:BF31"/>
    <mergeCell ref="BA32:BF32"/>
    <mergeCell ref="AY37:AZ40"/>
    <mergeCell ref="BA36:BF36"/>
    <mergeCell ref="AU29:AX29"/>
    <mergeCell ref="AU30:AX30"/>
    <mergeCell ref="AU31:AX31"/>
    <mergeCell ref="AU32:AX32"/>
    <mergeCell ref="AU33:AX33"/>
    <mergeCell ref="AU34:AX34"/>
    <mergeCell ref="BA34:BF34"/>
    <mergeCell ref="BA35:BF35"/>
    <mergeCell ref="AY29:AZ32"/>
    <mergeCell ref="AD2:BF2"/>
    <mergeCell ref="AG16:AG17"/>
    <mergeCell ref="AE18:AF19"/>
    <mergeCell ref="AD16:AD19"/>
    <mergeCell ref="AE14:AG15"/>
    <mergeCell ref="AE16:AF17"/>
    <mergeCell ref="AH17:BF17"/>
    <mergeCell ref="AH16:BF16"/>
    <mergeCell ref="AD11:AD15"/>
    <mergeCell ref="AD3:BF3"/>
    <mergeCell ref="AD5:AR5"/>
    <mergeCell ref="AZ5:BF5"/>
    <mergeCell ref="AX6:AZ6"/>
    <mergeCell ref="AX5:AY5"/>
    <mergeCell ref="AD4:AK4"/>
    <mergeCell ref="AT5:AW5"/>
    <mergeCell ref="AQ11:AR11"/>
    <mergeCell ref="AK12:AR12"/>
    <mergeCell ref="BA6:BF6"/>
    <mergeCell ref="AS11:BA11"/>
    <mergeCell ref="AV15:BB15"/>
    <mergeCell ref="AD10:AG10"/>
    <mergeCell ref="AE11:AG11"/>
    <mergeCell ref="AH10:BF10"/>
    <mergeCell ref="AU8:BF8"/>
    <mergeCell ref="AK13:AY13"/>
    <mergeCell ref="AH12:AJ12"/>
    <mergeCell ref="AH14:AJ14"/>
    <mergeCell ref="AH15:AJ15"/>
    <mergeCell ref="AH11:AJ11"/>
    <mergeCell ref="AK11:AP11"/>
    <mergeCell ref="AK14:AR14"/>
    <mergeCell ref="AV14:BB14"/>
    <mergeCell ref="BB11:BF11"/>
    <mergeCell ref="AX9:BF9"/>
    <mergeCell ref="AS14:AU14"/>
    <mergeCell ref="AN8:AS8"/>
    <mergeCell ref="AX18:BB18"/>
    <mergeCell ref="BC18:BF18"/>
    <mergeCell ref="AJ19:AO19"/>
    <mergeCell ref="AP19:AU19"/>
    <mergeCell ref="AX19:BB19"/>
    <mergeCell ref="BC19:BF19"/>
    <mergeCell ref="AS15:AU15"/>
    <mergeCell ref="AJ22:AL22"/>
    <mergeCell ref="AJ23:AL23"/>
    <mergeCell ref="BA20:BB20"/>
    <mergeCell ref="AY22:AZ22"/>
    <mergeCell ref="BA23:BB23"/>
    <mergeCell ref="AY23:AZ23"/>
    <mergeCell ref="AY20:AZ20"/>
    <mergeCell ref="AY21:AZ21"/>
    <mergeCell ref="BC20:BF20"/>
    <mergeCell ref="AS20:AU20"/>
    <mergeCell ref="AS21:AU21"/>
    <mergeCell ref="AS22:AU22"/>
    <mergeCell ref="AS23:AU23"/>
    <mergeCell ref="AV20:AX20"/>
    <mergeCell ref="AV21:AX21"/>
    <mergeCell ref="AV22:AX22"/>
    <mergeCell ref="AV23:AX23"/>
    <mergeCell ref="AO32:AR32"/>
    <mergeCell ref="AO29:AR29"/>
    <mergeCell ref="AU28:AX28"/>
    <mergeCell ref="BA30:BF30"/>
    <mergeCell ref="A41:C44"/>
    <mergeCell ref="AD27:AX27"/>
    <mergeCell ref="AD28:AF28"/>
    <mergeCell ref="AO36:AR36"/>
    <mergeCell ref="AS33:AT36"/>
    <mergeCell ref="D29:E32"/>
    <mergeCell ref="J28:K28"/>
    <mergeCell ref="L28:O28"/>
    <mergeCell ref="P28:Q28"/>
    <mergeCell ref="R28:U28"/>
    <mergeCell ref="F33:I33"/>
    <mergeCell ref="L33:O33"/>
    <mergeCell ref="R33:U33"/>
    <mergeCell ref="F29:I29"/>
    <mergeCell ref="L29:O29"/>
    <mergeCell ref="X30:AC30"/>
    <mergeCell ref="AI28:AL28"/>
    <mergeCell ref="AG28:AH28"/>
    <mergeCell ref="V33:W35"/>
    <mergeCell ref="V36:W36"/>
    <mergeCell ref="V27:W28"/>
    <mergeCell ref="X44:AC44"/>
    <mergeCell ref="X41:AC41"/>
    <mergeCell ref="AI41:AL41"/>
    <mergeCell ref="D37:E40"/>
    <mergeCell ref="F40:I40"/>
    <mergeCell ref="L40:O40"/>
    <mergeCell ref="R40:U40"/>
    <mergeCell ref="R38:U38"/>
    <mergeCell ref="R39:U39"/>
    <mergeCell ref="X43:AC43"/>
    <mergeCell ref="AG37:AH40"/>
    <mergeCell ref="X40:AC40"/>
    <mergeCell ref="F37:I37"/>
    <mergeCell ref="L37:O37"/>
    <mergeCell ref="R37:U37"/>
    <mergeCell ref="F32:I32"/>
    <mergeCell ref="L32:O32"/>
    <mergeCell ref="A27:U27"/>
    <mergeCell ref="A28:C28"/>
    <mergeCell ref="A29:C32"/>
    <mergeCell ref="AG33:AH36"/>
    <mergeCell ref="X39:AC39"/>
    <mergeCell ref="X31:AC31"/>
    <mergeCell ref="A33:C36"/>
    <mergeCell ref="A37:C40"/>
    <mergeCell ref="F38:I38"/>
    <mergeCell ref="L38:O38"/>
    <mergeCell ref="D28:E28"/>
    <mergeCell ref="F28:I28"/>
    <mergeCell ref="D33:E36"/>
    <mergeCell ref="R36:U36"/>
    <mergeCell ref="F35:I35"/>
    <mergeCell ref="L35:O35"/>
    <mergeCell ref="R35:U35"/>
    <mergeCell ref="F36:I36"/>
    <mergeCell ref="L36:O36"/>
    <mergeCell ref="R31:U31"/>
    <mergeCell ref="AD33:AF36"/>
    <mergeCell ref="AD37:AF40"/>
    <mergeCell ref="AD41:AF44"/>
    <mergeCell ref="AI37:AL37"/>
    <mergeCell ref="AS37:AT40"/>
    <mergeCell ref="AO33:AR33"/>
    <mergeCell ref="AO34:AR34"/>
    <mergeCell ref="AO35:AR35"/>
    <mergeCell ref="AM33:AN36"/>
    <mergeCell ref="AM37:AN40"/>
    <mergeCell ref="AO37:AR37"/>
    <mergeCell ref="AO38:AR38"/>
    <mergeCell ref="AS41:AT44"/>
    <mergeCell ref="AI33:AL33"/>
    <mergeCell ref="AI35:AL35"/>
    <mergeCell ref="AI36:AL36"/>
  </mergeCells>
  <phoneticPr fontId="1"/>
  <conditionalFormatting sqref="A6 R7:T7 R6">
    <cfRule type="cellIs" dxfId="20" priority="27" operator="greaterThan">
      <formula>""""""</formula>
    </cfRule>
  </conditionalFormatting>
  <conditionalFormatting sqref="B45">
    <cfRule type="containsBlanks" dxfId="19" priority="30">
      <formula>LEN(TRIM(B45))=0</formula>
    </cfRule>
  </conditionalFormatting>
  <conditionalFormatting sqref="E17:E19 G17:G19 M17:M19 T17:T19 Z17:Z19">
    <cfRule type="cellIs" dxfId="18" priority="29" operator="equal">
      <formula>0</formula>
    </cfRule>
  </conditionalFormatting>
  <conditionalFormatting sqref="S17:U19">
    <cfRule type="cellIs" dxfId="17" priority="22" operator="equal">
      <formula>0</formula>
    </cfRule>
  </conditionalFormatting>
  <conditionalFormatting sqref="U17:U19">
    <cfRule type="cellIs" dxfId="16" priority="21" operator="equal">
      <formula>0</formula>
    </cfRule>
  </conditionalFormatting>
  <conditionalFormatting sqref="V33:W35">
    <cfRule type="expression" dxfId="15" priority="16">
      <formula>$V$36=""</formula>
    </cfRule>
    <cfRule type="containsBlanks" dxfId="14" priority="18">
      <formula>LEN(TRIM(V33))=0</formula>
    </cfRule>
  </conditionalFormatting>
  <conditionalFormatting sqref="V36:W36">
    <cfRule type="containsText" dxfId="13" priority="17" operator="containsText" text="選択">
      <formula>NOT(ISERROR(SEARCH("選択",V36)))</formula>
    </cfRule>
  </conditionalFormatting>
  <conditionalFormatting sqref="V37:W39">
    <cfRule type="expression" dxfId="12" priority="11">
      <formula>$V$40=""</formula>
    </cfRule>
    <cfRule type="containsBlanks" dxfId="11" priority="12">
      <formula>LEN(TRIM(V37))=0</formula>
    </cfRule>
  </conditionalFormatting>
  <conditionalFormatting sqref="V40:W40">
    <cfRule type="containsText" dxfId="10" priority="10" operator="containsText" text="選択">
      <formula>NOT(ISERROR(SEARCH("選択",V40)))</formula>
    </cfRule>
  </conditionalFormatting>
  <conditionalFormatting sqref="V41:W43">
    <cfRule type="expression" dxfId="9" priority="8">
      <formula>$V$44=""</formula>
    </cfRule>
    <cfRule type="containsBlanks" dxfId="8" priority="9">
      <formula>LEN(TRIM(V41))=0</formula>
    </cfRule>
  </conditionalFormatting>
  <conditionalFormatting sqref="V44:W44">
    <cfRule type="containsText" dxfId="7" priority="7" operator="containsText" text="選択">
      <formula>NOT(ISERROR(SEARCH("選択",V44)))</formula>
    </cfRule>
  </conditionalFormatting>
  <conditionalFormatting sqref="V29:W31">
    <cfRule type="expression" dxfId="6" priority="4">
      <formula>$V$32=""</formula>
    </cfRule>
    <cfRule type="containsBlanks" dxfId="5" priority="6">
      <formula>LEN(TRIM(V29))=0</formula>
    </cfRule>
  </conditionalFormatting>
  <conditionalFormatting sqref="V32:W32">
    <cfRule type="containsText" dxfId="4" priority="5" operator="containsText" text="選択">
      <formula>NOT(ISERROR(SEARCH("選択",V32)))</formula>
    </cfRule>
  </conditionalFormatting>
  <conditionalFormatting sqref="AH18:AH19 AJ18:AJ19 AP18:AP19 AW18:AW19 BC18:BC19">
    <cfRule type="cellIs" dxfId="3" priority="3" operator="equal">
      <formula>0</formula>
    </cfRule>
  </conditionalFormatting>
  <conditionalFormatting sqref="AV18:AX19">
    <cfRule type="cellIs" dxfId="2" priority="2" operator="equal">
      <formula>0</formula>
    </cfRule>
  </conditionalFormatting>
  <conditionalFormatting sqref="AX18:AX19">
    <cfRule type="cellIs" dxfId="1" priority="1" operator="equal">
      <formula>0</formula>
    </cfRule>
  </conditionalFormatting>
  <dataValidations count="7">
    <dataValidation type="list" allowBlank="1" showInputMessage="1" showErrorMessage="1" sqref="BQ10:BR14 BG10:BH14">
      <formula1>$BH$43:$BH$44</formula1>
    </dataValidation>
    <dataValidation type="list" allowBlank="1" showInputMessage="1" showErrorMessage="1" sqref="B45 AE45">
      <formula1>$AC$51:$AC$52</formula1>
    </dataValidation>
    <dataValidation type="list" allowBlank="1" showInputMessage="1" showErrorMessage="1" sqref="AG29:AH44 AM29:AN44 AS29:AT44 J29:K44 D29:E44">
      <formula1>$AD$51:$AD$55</formula1>
    </dataValidation>
    <dataValidation allowBlank="1" showErrorMessage="1" promptTitle="日付の入力" prompt="7/12　と入力すると_x000a_7月12日（水）_x000a_に変わります。" sqref="B25:B26 AE25:AE26"/>
    <dataValidation allowBlank="1" showErrorMessage="1" sqref="Z17:Z19 S17:U19 E17:G19 M17:M19 BC18:BC19 AV18:AX19 AH18:AJ19 AP18:AP19"/>
    <dataValidation type="list" allowBlank="1" showInputMessage="1" showErrorMessage="1" sqref="P29:Q44">
      <formula1>$AD$51:$AD$54</formula1>
    </dataValidation>
    <dataValidation type="list" allowBlank="1" showInputMessage="1" showErrorMessage="1" sqref="V41:W43 V33:W35 V37:W39 V29:W31">
      <formula1>$AE$51:$AE$55</formula1>
    </dataValidation>
  </dataValidations>
  <pageMargins left="0.70866141732283472" right="0.11811023622047245" top="0.55118110236220474" bottom="0.35433070866141736" header="0.31496062992125984" footer="0.31496062992125984"/>
  <pageSetup paperSize="9" scale="96" orientation="portrait" r:id="rId1"/>
  <colBreaks count="1" manualBreakCount="1">
    <brk id="29" max="48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A721C2DF-005F-48FC-8A91-5BBB9795BC30}">
            <xm:f>NOT(ISERROR(SEARCH("",X12)))</xm:f>
            <xm:f>""</xm:f>
            <x14:dxf>
              <font>
                <color auto="1"/>
              </font>
              <fill>
                <patternFill patternType="gray0625">
                  <bgColor rgb="FFFFC7CE"/>
                </patternFill>
              </fill>
            </x14:dxf>
          </x14:cfRule>
          <xm:sqref>X12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AY44"/>
  <sheetViews>
    <sheetView showGridLines="0" showZeros="0" view="pageBreakPreview" topLeftCell="A7" zoomScale="80" zoomScaleNormal="100" zoomScaleSheetLayoutView="80" workbookViewId="0">
      <selection activeCell="N7" sqref="N7"/>
    </sheetView>
  </sheetViews>
  <sheetFormatPr defaultColWidth="9" defaultRowHeight="13.2" x14ac:dyDescent="0.2"/>
  <cols>
    <col min="1" max="22" width="4.33203125" style="8" customWidth="1"/>
    <col min="23" max="23" width="8.33203125" style="8" customWidth="1"/>
    <col min="24" max="73" width="4.33203125" style="8" customWidth="1"/>
    <col min="74" max="16384" width="9" style="8"/>
  </cols>
  <sheetData>
    <row r="1" spans="1:46" ht="28.5" customHeight="1" x14ac:dyDescent="0.2">
      <c r="A1" s="685" t="s">
        <v>163</v>
      </c>
      <c r="B1" s="686"/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6"/>
      <c r="N1" s="686"/>
      <c r="O1" s="686"/>
      <c r="P1" s="686"/>
      <c r="Q1" s="686"/>
      <c r="R1" s="686"/>
      <c r="S1" s="686"/>
      <c r="T1" s="686"/>
      <c r="U1" s="686"/>
      <c r="V1" s="686"/>
      <c r="X1" s="685" t="s">
        <v>163</v>
      </c>
      <c r="Y1" s="686"/>
      <c r="Z1" s="686"/>
      <c r="AA1" s="686"/>
      <c r="AB1" s="686"/>
      <c r="AC1" s="686"/>
      <c r="AD1" s="686"/>
      <c r="AE1" s="686"/>
      <c r="AF1" s="686"/>
      <c r="AG1" s="686"/>
      <c r="AH1" s="686"/>
      <c r="AI1" s="686"/>
      <c r="AJ1" s="686"/>
      <c r="AK1" s="686"/>
      <c r="AL1" s="686"/>
      <c r="AM1" s="686"/>
      <c r="AN1" s="686"/>
      <c r="AO1" s="686"/>
      <c r="AP1" s="686"/>
      <c r="AQ1" s="686"/>
      <c r="AR1" s="686"/>
      <c r="AS1" s="686"/>
    </row>
    <row r="2" spans="1:46" ht="24" customHeight="1" x14ac:dyDescent="0.2">
      <c r="A2" s="71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687" t="s">
        <v>164</v>
      </c>
      <c r="Q2" s="687"/>
      <c r="R2" s="687"/>
      <c r="S2" s="688">
        <f>入力フォーム!R3</f>
        <v>0</v>
      </c>
      <c r="T2" s="688"/>
      <c r="U2" s="688"/>
      <c r="V2" s="688"/>
      <c r="W2" s="688"/>
      <c r="X2" s="71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687" t="s">
        <v>164</v>
      </c>
      <c r="AO2" s="687"/>
      <c r="AP2" s="689">
        <v>45726</v>
      </c>
      <c r="AQ2" s="689"/>
      <c r="AR2" s="689"/>
      <c r="AS2" s="689"/>
      <c r="AT2" s="689"/>
    </row>
    <row r="3" spans="1:46" ht="24" customHeight="1" x14ac:dyDescent="0.2">
      <c r="A3" s="642" t="s">
        <v>165</v>
      </c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2"/>
      <c r="S3" s="642"/>
      <c r="T3" s="642"/>
      <c r="U3" s="642"/>
      <c r="V3" s="642"/>
      <c r="W3" s="642"/>
      <c r="X3" s="642" t="s">
        <v>165</v>
      </c>
      <c r="Y3" s="642"/>
      <c r="Z3" s="642"/>
      <c r="AA3" s="642"/>
      <c r="AB3" s="642"/>
      <c r="AC3" s="642"/>
      <c r="AD3" s="642"/>
      <c r="AE3" s="642"/>
      <c r="AF3" s="642"/>
      <c r="AG3" s="642"/>
      <c r="AH3" s="642"/>
      <c r="AI3" s="642"/>
      <c r="AJ3" s="642"/>
      <c r="AK3" s="642"/>
      <c r="AL3" s="642"/>
      <c r="AM3" s="642"/>
      <c r="AN3" s="642"/>
      <c r="AO3" s="642"/>
      <c r="AP3" s="642"/>
      <c r="AQ3" s="642"/>
      <c r="AR3" s="642"/>
      <c r="AS3" s="642"/>
      <c r="AT3" s="642"/>
    </row>
    <row r="4" spans="1:46" ht="24" customHeight="1" x14ac:dyDescent="0.2">
      <c r="A4" s="642" t="s">
        <v>166</v>
      </c>
      <c r="B4" s="642"/>
      <c r="C4" s="642"/>
      <c r="D4" s="642"/>
      <c r="E4" s="642"/>
      <c r="F4" s="642"/>
      <c r="G4" s="642"/>
      <c r="H4" s="642"/>
      <c r="I4" s="642"/>
      <c r="J4" s="642"/>
      <c r="K4" s="642"/>
      <c r="L4" s="642"/>
      <c r="M4" s="642"/>
      <c r="N4" s="642"/>
      <c r="O4" s="642"/>
      <c r="P4" s="642"/>
      <c r="Q4" s="642"/>
      <c r="R4" s="642"/>
      <c r="S4" s="642"/>
      <c r="T4" s="642"/>
      <c r="U4" s="642"/>
      <c r="V4" s="642"/>
      <c r="W4" s="642"/>
      <c r="X4" s="642" t="s">
        <v>166</v>
      </c>
      <c r="Y4" s="642"/>
      <c r="Z4" s="642"/>
      <c r="AA4" s="642"/>
      <c r="AB4" s="642"/>
      <c r="AC4" s="642"/>
      <c r="AD4" s="642"/>
      <c r="AE4" s="642"/>
      <c r="AF4" s="642"/>
      <c r="AG4" s="642"/>
      <c r="AH4" s="642"/>
      <c r="AI4" s="642"/>
      <c r="AJ4" s="642"/>
      <c r="AK4" s="642"/>
      <c r="AL4" s="642"/>
      <c r="AM4" s="642"/>
      <c r="AN4" s="642"/>
      <c r="AO4" s="642"/>
      <c r="AP4" s="642"/>
      <c r="AQ4" s="642"/>
      <c r="AR4" s="642"/>
      <c r="AS4" s="642"/>
      <c r="AT4" s="642"/>
    </row>
    <row r="5" spans="1:46" ht="24" customHeight="1" x14ac:dyDescent="0.2">
      <c r="A5" s="72"/>
      <c r="L5" s="681" t="s">
        <v>167</v>
      </c>
      <c r="M5" s="681"/>
      <c r="N5" s="681"/>
      <c r="O5" s="681"/>
      <c r="P5" s="682">
        <f>入力フォーム!F4</f>
        <v>0</v>
      </c>
      <c r="Q5" s="682"/>
      <c r="R5" s="682"/>
      <c r="S5" s="682"/>
      <c r="T5" s="682"/>
      <c r="U5" s="682"/>
      <c r="V5" s="682"/>
      <c r="W5" s="682"/>
      <c r="X5" s="72"/>
      <c r="AI5" s="683" t="s">
        <v>167</v>
      </c>
      <c r="AJ5" s="683"/>
      <c r="AK5" s="683"/>
      <c r="AL5" s="683"/>
      <c r="AM5" s="684" t="s">
        <v>288</v>
      </c>
      <c r="AN5" s="684"/>
      <c r="AO5" s="684"/>
      <c r="AP5" s="684"/>
      <c r="AQ5" s="684"/>
      <c r="AR5" s="684"/>
      <c r="AS5" s="684"/>
      <c r="AT5" s="684"/>
    </row>
    <row r="6" spans="1:46" ht="24" customHeight="1" x14ac:dyDescent="0.2">
      <c r="A6" s="71" t="s">
        <v>168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3"/>
      <c r="M6" s="690" t="s">
        <v>169</v>
      </c>
      <c r="N6" s="690"/>
      <c r="O6" s="690"/>
      <c r="P6" s="691">
        <f>入力フォーム!L11</f>
        <v>0</v>
      </c>
      <c r="Q6" s="691"/>
      <c r="R6" s="691"/>
      <c r="S6" s="691"/>
      <c r="T6" s="691"/>
      <c r="U6" s="691"/>
      <c r="V6" s="691"/>
      <c r="W6" s="691"/>
      <c r="X6" s="71" t="s">
        <v>170</v>
      </c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692" t="s">
        <v>169</v>
      </c>
      <c r="AK6" s="692"/>
      <c r="AL6" s="692"/>
      <c r="AM6" s="693" t="s">
        <v>289</v>
      </c>
      <c r="AN6" s="693"/>
      <c r="AO6" s="693"/>
      <c r="AP6" s="693"/>
      <c r="AQ6" s="693"/>
      <c r="AR6" s="693"/>
      <c r="AS6" s="693"/>
      <c r="AT6" s="693"/>
    </row>
    <row r="7" spans="1:46" ht="24" customHeight="1" x14ac:dyDescent="0.2">
      <c r="A7" s="72"/>
      <c r="X7" s="72"/>
    </row>
    <row r="8" spans="1:46" ht="24" customHeight="1" x14ac:dyDescent="0.2">
      <c r="A8" s="642" t="s">
        <v>171</v>
      </c>
      <c r="B8" s="642"/>
      <c r="C8" s="642"/>
      <c r="D8" s="642"/>
      <c r="E8" s="642"/>
      <c r="F8" s="642"/>
      <c r="G8" s="642"/>
      <c r="H8" s="642"/>
      <c r="I8" s="642"/>
      <c r="J8" s="642"/>
      <c r="K8" s="642"/>
      <c r="L8" s="642"/>
      <c r="M8" s="642"/>
      <c r="N8" s="642"/>
      <c r="O8" s="642"/>
      <c r="P8" s="642"/>
      <c r="Q8" s="642"/>
      <c r="R8" s="642"/>
      <c r="S8" s="642"/>
      <c r="T8" s="642"/>
      <c r="U8" s="642"/>
      <c r="V8" s="642"/>
      <c r="W8" s="642"/>
      <c r="X8" s="642" t="s">
        <v>171</v>
      </c>
      <c r="Y8" s="642"/>
      <c r="Z8" s="642"/>
      <c r="AA8" s="642"/>
      <c r="AB8" s="642"/>
      <c r="AC8" s="642"/>
      <c r="AD8" s="642"/>
      <c r="AE8" s="642"/>
      <c r="AF8" s="642"/>
      <c r="AG8" s="642"/>
      <c r="AH8" s="642"/>
      <c r="AI8" s="642"/>
      <c r="AJ8" s="642"/>
      <c r="AK8" s="642"/>
      <c r="AL8" s="642"/>
      <c r="AM8" s="642"/>
      <c r="AN8" s="642"/>
      <c r="AO8" s="642"/>
      <c r="AP8" s="642"/>
      <c r="AQ8" s="642"/>
      <c r="AR8" s="642"/>
      <c r="AS8" s="642"/>
      <c r="AT8" s="642"/>
    </row>
    <row r="9" spans="1:46" ht="24" customHeight="1" x14ac:dyDescent="0.2">
      <c r="A9" s="680" t="s">
        <v>172</v>
      </c>
      <c r="B9" s="680"/>
      <c r="C9" s="680"/>
      <c r="D9" s="680"/>
      <c r="E9" s="680"/>
      <c r="F9" s="680"/>
      <c r="G9" s="680"/>
      <c r="H9" s="680"/>
      <c r="I9" s="680"/>
      <c r="J9" s="680"/>
      <c r="K9" s="680"/>
      <c r="L9" s="680"/>
      <c r="M9" s="680"/>
      <c r="N9" s="680"/>
      <c r="O9" s="680"/>
      <c r="P9" s="680"/>
      <c r="Q9" s="680"/>
      <c r="R9" s="680"/>
      <c r="S9" s="680"/>
      <c r="T9" s="680"/>
      <c r="U9" s="680"/>
      <c r="V9" s="680"/>
      <c r="W9" s="680"/>
      <c r="X9" s="680" t="s">
        <v>172</v>
      </c>
      <c r="Y9" s="680"/>
      <c r="Z9" s="680"/>
      <c r="AA9" s="680"/>
      <c r="AB9" s="680"/>
      <c r="AC9" s="680"/>
      <c r="AD9" s="680"/>
      <c r="AE9" s="680"/>
      <c r="AF9" s="680"/>
      <c r="AG9" s="680"/>
      <c r="AH9" s="680"/>
      <c r="AI9" s="680"/>
      <c r="AJ9" s="680"/>
      <c r="AK9" s="680"/>
      <c r="AL9" s="680"/>
      <c r="AM9" s="680"/>
      <c r="AN9" s="680"/>
      <c r="AO9" s="680"/>
      <c r="AP9" s="680"/>
      <c r="AQ9" s="680"/>
      <c r="AR9" s="680"/>
      <c r="AS9" s="680"/>
      <c r="AT9" s="680"/>
    </row>
    <row r="10" spans="1:46" ht="24" customHeight="1" x14ac:dyDescent="0.2">
      <c r="A10" s="72"/>
      <c r="X10" s="72"/>
    </row>
    <row r="11" spans="1:46" ht="24" customHeight="1" x14ac:dyDescent="0.2">
      <c r="A11" s="642" t="s">
        <v>173</v>
      </c>
      <c r="B11" s="642"/>
      <c r="C11" s="642"/>
      <c r="D11" s="642"/>
      <c r="E11" s="642"/>
      <c r="F11" s="642"/>
      <c r="G11" s="642"/>
      <c r="H11" s="642"/>
      <c r="I11" s="642"/>
      <c r="J11" s="642"/>
      <c r="K11" s="642"/>
      <c r="L11" s="642"/>
      <c r="M11" s="642"/>
      <c r="N11" s="642"/>
      <c r="O11" s="642"/>
      <c r="P11" s="642"/>
      <c r="Q11" s="642"/>
      <c r="R11" s="642"/>
      <c r="S11" s="642"/>
      <c r="T11" s="642"/>
      <c r="U11" s="642"/>
      <c r="V11" s="642"/>
      <c r="W11" s="642"/>
      <c r="X11" s="642" t="s">
        <v>173</v>
      </c>
      <c r="Y11" s="642"/>
      <c r="Z11" s="642"/>
      <c r="AA11" s="642"/>
      <c r="AB11" s="642"/>
      <c r="AC11" s="642"/>
      <c r="AD11" s="642"/>
      <c r="AE11" s="642"/>
      <c r="AF11" s="642"/>
      <c r="AG11" s="642"/>
      <c r="AH11" s="642"/>
      <c r="AI11" s="642"/>
      <c r="AJ11" s="642"/>
      <c r="AK11" s="642"/>
      <c r="AL11" s="642"/>
      <c r="AM11" s="642"/>
      <c r="AN11" s="642"/>
      <c r="AO11" s="642"/>
      <c r="AP11" s="642"/>
      <c r="AQ11" s="642"/>
      <c r="AR11" s="642"/>
      <c r="AS11" s="642"/>
      <c r="AT11" s="642"/>
    </row>
    <row r="12" spans="1:46" ht="24" customHeight="1" x14ac:dyDescent="0.2">
      <c r="A12" s="71"/>
      <c r="B12" s="74" t="s">
        <v>174</v>
      </c>
      <c r="C12" s="677" t="s">
        <v>175</v>
      </c>
      <c r="D12" s="677"/>
      <c r="E12" s="677"/>
      <c r="F12" s="677"/>
      <c r="G12" s="677"/>
      <c r="H12" s="677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4" t="s">
        <v>176</v>
      </c>
      <c r="Z12" s="677" t="s">
        <v>175</v>
      </c>
      <c r="AA12" s="677"/>
      <c r="AB12" s="677"/>
      <c r="AC12" s="677"/>
      <c r="AD12" s="677"/>
      <c r="AE12" s="677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</row>
    <row r="13" spans="1:46" ht="24" customHeight="1" x14ac:dyDescent="0.2">
      <c r="A13" s="71"/>
      <c r="B13" s="74" t="s">
        <v>177</v>
      </c>
      <c r="C13" s="677" t="s">
        <v>178</v>
      </c>
      <c r="D13" s="677"/>
      <c r="E13" s="677"/>
      <c r="F13" s="71" t="s">
        <v>179</v>
      </c>
      <c r="G13" s="678"/>
      <c r="H13" s="678"/>
      <c r="I13" s="678"/>
      <c r="J13" s="678"/>
      <c r="K13" s="678"/>
      <c r="L13" s="678"/>
      <c r="M13" s="678"/>
      <c r="N13" s="678"/>
      <c r="O13" s="678"/>
      <c r="P13" s="678"/>
      <c r="Q13" s="678"/>
      <c r="R13" s="678"/>
      <c r="S13" s="678"/>
      <c r="T13" s="678"/>
      <c r="U13" s="71" t="s">
        <v>180</v>
      </c>
      <c r="V13" s="71"/>
      <c r="W13" s="71"/>
      <c r="X13" s="71"/>
      <c r="Y13" s="74" t="s">
        <v>174</v>
      </c>
      <c r="Z13" s="677" t="s">
        <v>178</v>
      </c>
      <c r="AA13" s="677"/>
      <c r="AB13" s="677"/>
      <c r="AC13" s="71" t="s">
        <v>179</v>
      </c>
      <c r="AD13" s="678"/>
      <c r="AE13" s="678"/>
      <c r="AF13" s="678"/>
      <c r="AG13" s="678"/>
      <c r="AH13" s="678"/>
      <c r="AI13" s="678"/>
      <c r="AJ13" s="678"/>
      <c r="AK13" s="678"/>
      <c r="AL13" s="678"/>
      <c r="AM13" s="678"/>
      <c r="AN13" s="678"/>
      <c r="AO13" s="678"/>
      <c r="AP13" s="678"/>
      <c r="AQ13" s="678"/>
      <c r="AR13" s="71" t="s">
        <v>180</v>
      </c>
      <c r="AS13" s="71"/>
      <c r="AT13" s="71"/>
    </row>
    <row r="14" spans="1:46" ht="24" customHeight="1" x14ac:dyDescent="0.2">
      <c r="A14" s="72"/>
      <c r="X14" s="72"/>
    </row>
    <row r="15" spans="1:46" ht="24" customHeight="1" x14ac:dyDescent="0.2">
      <c r="A15" s="642" t="s">
        <v>181</v>
      </c>
      <c r="B15" s="642"/>
      <c r="C15" s="642"/>
      <c r="D15" s="642"/>
      <c r="E15" s="642"/>
      <c r="F15" s="679"/>
      <c r="G15" s="679"/>
      <c r="H15" s="679"/>
      <c r="I15" s="679"/>
      <c r="J15" s="71" t="s">
        <v>180</v>
      </c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642" t="s">
        <v>181</v>
      </c>
      <c r="Y15" s="642"/>
      <c r="Z15" s="642"/>
      <c r="AA15" s="642"/>
      <c r="AB15" s="642"/>
      <c r="AC15" s="679">
        <v>45751</v>
      </c>
      <c r="AD15" s="679"/>
      <c r="AE15" s="679"/>
      <c r="AF15" s="679"/>
      <c r="AG15" s="71" t="s">
        <v>180</v>
      </c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</row>
    <row r="16" spans="1:46" ht="24" customHeight="1" x14ac:dyDescent="0.2">
      <c r="A16" s="71" t="s">
        <v>182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71" t="s">
        <v>182</v>
      </c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</row>
    <row r="17" spans="1:51" ht="24" customHeight="1" x14ac:dyDescent="0.2">
      <c r="A17" s="642" t="s">
        <v>183</v>
      </c>
      <c r="B17" s="642"/>
      <c r="C17" s="642"/>
      <c r="D17" s="642"/>
      <c r="E17" s="642"/>
      <c r="F17" s="642"/>
      <c r="G17" s="642"/>
      <c r="H17" s="642"/>
      <c r="I17" s="642"/>
      <c r="J17" s="642"/>
      <c r="K17" s="642"/>
      <c r="L17" s="642"/>
      <c r="M17" s="642"/>
      <c r="N17" s="642"/>
      <c r="O17" s="642"/>
      <c r="P17" s="642"/>
      <c r="Q17" s="642"/>
      <c r="R17" s="642"/>
      <c r="S17" s="642"/>
      <c r="T17" s="642"/>
      <c r="U17" s="642"/>
      <c r="V17" s="642"/>
      <c r="W17" s="642"/>
      <c r="X17" s="642" t="s">
        <v>183</v>
      </c>
      <c r="Y17" s="642"/>
      <c r="Z17" s="642"/>
      <c r="AA17" s="642"/>
      <c r="AB17" s="642"/>
      <c r="AC17" s="642"/>
      <c r="AD17" s="642"/>
      <c r="AE17" s="642"/>
      <c r="AF17" s="642"/>
      <c r="AG17" s="642"/>
      <c r="AH17" s="642"/>
      <c r="AI17" s="642"/>
      <c r="AJ17" s="642"/>
      <c r="AK17" s="642"/>
      <c r="AL17" s="642"/>
      <c r="AM17" s="642"/>
      <c r="AN17" s="642"/>
      <c r="AO17" s="642"/>
      <c r="AP17" s="642"/>
      <c r="AQ17" s="642"/>
      <c r="AR17" s="642"/>
      <c r="AS17" s="642"/>
      <c r="AT17" s="642"/>
    </row>
    <row r="18" spans="1:51" ht="24" customHeight="1" x14ac:dyDescent="0.2">
      <c r="A18" s="674" t="s">
        <v>184</v>
      </c>
      <c r="B18" s="674"/>
      <c r="C18" s="674"/>
      <c r="D18" s="674"/>
      <c r="E18" s="674"/>
      <c r="F18" s="674"/>
      <c r="G18" s="674"/>
      <c r="H18" s="674"/>
      <c r="I18" s="674"/>
      <c r="J18" s="674"/>
      <c r="K18" s="674"/>
      <c r="L18" s="674"/>
      <c r="M18" s="674"/>
      <c r="N18" s="674"/>
      <c r="O18" s="674"/>
      <c r="P18" s="674"/>
      <c r="Q18" s="674"/>
      <c r="R18" s="674"/>
      <c r="S18" s="674"/>
      <c r="T18" s="674"/>
      <c r="U18" s="674"/>
      <c r="V18" s="674"/>
      <c r="W18" s="674"/>
      <c r="X18" s="674" t="s">
        <v>184</v>
      </c>
      <c r="Y18" s="674"/>
      <c r="Z18" s="674"/>
      <c r="AA18" s="674"/>
      <c r="AB18" s="674"/>
      <c r="AC18" s="674"/>
      <c r="AD18" s="674"/>
      <c r="AE18" s="674"/>
      <c r="AF18" s="674"/>
      <c r="AG18" s="674"/>
      <c r="AH18" s="674"/>
      <c r="AI18" s="674"/>
      <c r="AJ18" s="674"/>
      <c r="AK18" s="674"/>
      <c r="AL18" s="674"/>
      <c r="AM18" s="674"/>
      <c r="AN18" s="674"/>
      <c r="AO18" s="674"/>
      <c r="AP18" s="674"/>
      <c r="AQ18" s="674"/>
      <c r="AR18" s="674"/>
      <c r="AS18" s="674"/>
      <c r="AT18" s="674"/>
    </row>
    <row r="19" spans="1:51" ht="24" customHeight="1" x14ac:dyDescent="0.2">
      <c r="A19" s="75"/>
      <c r="B19" s="675" t="s">
        <v>185</v>
      </c>
      <c r="C19" s="676"/>
      <c r="D19" s="665" t="s">
        <v>186</v>
      </c>
      <c r="E19" s="666"/>
      <c r="F19" s="665" t="s">
        <v>187</v>
      </c>
      <c r="G19" s="667"/>
      <c r="H19" s="665" t="s">
        <v>188</v>
      </c>
      <c r="I19" s="666"/>
      <c r="J19" s="666"/>
      <c r="K19" s="666"/>
      <c r="L19" s="666"/>
      <c r="M19" s="666"/>
      <c r="N19" s="666"/>
      <c r="O19" s="667"/>
      <c r="P19" s="665" t="s">
        <v>189</v>
      </c>
      <c r="Q19" s="666"/>
      <c r="R19" s="666"/>
      <c r="S19" s="666"/>
      <c r="T19" s="666"/>
      <c r="U19" s="666"/>
      <c r="V19" s="667"/>
      <c r="X19" s="75"/>
      <c r="Y19" s="675" t="s">
        <v>185</v>
      </c>
      <c r="Z19" s="676"/>
      <c r="AA19" s="665" t="s">
        <v>186</v>
      </c>
      <c r="AB19" s="666"/>
      <c r="AC19" s="665" t="s">
        <v>187</v>
      </c>
      <c r="AD19" s="667"/>
      <c r="AE19" s="665" t="s">
        <v>188</v>
      </c>
      <c r="AF19" s="666"/>
      <c r="AG19" s="666"/>
      <c r="AH19" s="666"/>
      <c r="AI19" s="666"/>
      <c r="AJ19" s="666"/>
      <c r="AK19" s="666"/>
      <c r="AL19" s="667"/>
      <c r="AM19" s="665" t="s">
        <v>189</v>
      </c>
      <c r="AN19" s="666"/>
      <c r="AO19" s="666"/>
      <c r="AP19" s="666"/>
      <c r="AQ19" s="666"/>
      <c r="AR19" s="666"/>
      <c r="AS19" s="667"/>
    </row>
    <row r="20" spans="1:51" ht="24" customHeight="1" x14ac:dyDescent="0.2">
      <c r="A20" s="71"/>
      <c r="B20" s="668"/>
      <c r="C20" s="669"/>
      <c r="D20" s="670"/>
      <c r="E20" s="671"/>
      <c r="F20" s="672"/>
      <c r="G20" s="673"/>
      <c r="H20" s="76"/>
      <c r="I20" s="77"/>
      <c r="J20" s="78"/>
      <c r="K20" s="77"/>
      <c r="L20" s="77"/>
      <c r="M20" s="77"/>
      <c r="N20" s="77"/>
      <c r="O20" s="79"/>
      <c r="P20" s="80"/>
      <c r="Q20" s="77"/>
      <c r="R20" s="77"/>
      <c r="S20" s="77"/>
      <c r="T20" s="77"/>
      <c r="U20" s="77"/>
      <c r="V20" s="81"/>
      <c r="X20" s="71"/>
      <c r="Y20" s="668" t="s">
        <v>190</v>
      </c>
      <c r="Z20" s="669"/>
      <c r="AA20" s="670">
        <v>0.375</v>
      </c>
      <c r="AB20" s="671"/>
      <c r="AC20" s="672" t="s">
        <v>191</v>
      </c>
      <c r="AD20" s="673"/>
      <c r="AE20" s="76" t="s">
        <v>288</v>
      </c>
      <c r="AF20" s="77"/>
      <c r="AG20" s="78"/>
      <c r="AH20" s="77"/>
      <c r="AI20" s="77"/>
      <c r="AJ20" s="77"/>
      <c r="AK20" s="77"/>
      <c r="AL20" s="79"/>
      <c r="AM20" s="80"/>
      <c r="AN20" s="77"/>
      <c r="AO20" s="77"/>
      <c r="AP20" s="77"/>
      <c r="AQ20" s="77"/>
      <c r="AR20" s="77"/>
      <c r="AS20" s="81"/>
    </row>
    <row r="21" spans="1:51" ht="24" customHeight="1" x14ac:dyDescent="0.2">
      <c r="A21" s="71"/>
      <c r="B21" s="660"/>
      <c r="C21" s="661"/>
      <c r="D21" s="662"/>
      <c r="E21" s="663"/>
      <c r="F21" s="658"/>
      <c r="G21" s="659"/>
      <c r="H21" s="82"/>
      <c r="I21" s="83"/>
      <c r="J21" s="84"/>
      <c r="K21" s="83"/>
      <c r="L21" s="83"/>
      <c r="M21" s="83"/>
      <c r="N21" s="83"/>
      <c r="O21" s="85"/>
      <c r="P21" s="86"/>
      <c r="Q21" s="83"/>
      <c r="R21" s="83"/>
      <c r="S21" s="83"/>
      <c r="T21" s="83"/>
      <c r="U21" s="83"/>
      <c r="V21" s="87"/>
      <c r="X21" s="71"/>
      <c r="Y21" s="660"/>
      <c r="Z21" s="661"/>
      <c r="AA21" s="662">
        <v>0.38541666666666669</v>
      </c>
      <c r="AB21" s="663"/>
      <c r="AC21" s="658" t="s">
        <v>192</v>
      </c>
      <c r="AD21" s="659"/>
      <c r="AE21" s="82" t="s">
        <v>268</v>
      </c>
      <c r="AF21" s="83"/>
      <c r="AG21" s="84"/>
      <c r="AH21" s="83"/>
      <c r="AI21" s="83"/>
      <c r="AJ21" s="83"/>
      <c r="AK21" s="83"/>
      <c r="AL21" s="85"/>
      <c r="AM21" s="86"/>
      <c r="AN21" s="83"/>
      <c r="AO21" s="83"/>
      <c r="AP21" s="83"/>
      <c r="AQ21" s="83"/>
      <c r="AR21" s="83"/>
      <c r="AS21" s="87"/>
    </row>
    <row r="22" spans="1:51" ht="24" customHeight="1" x14ac:dyDescent="0.2">
      <c r="A22" s="88"/>
      <c r="B22" s="660"/>
      <c r="C22" s="661"/>
      <c r="D22" s="658"/>
      <c r="E22" s="664"/>
      <c r="F22" s="658"/>
      <c r="G22" s="659"/>
      <c r="H22" s="89"/>
      <c r="I22" s="83"/>
      <c r="J22" s="83"/>
      <c r="K22" s="83"/>
      <c r="L22" s="83"/>
      <c r="M22" s="83"/>
      <c r="N22" s="83"/>
      <c r="O22" s="85"/>
      <c r="P22" s="86"/>
      <c r="Q22" s="83"/>
      <c r="R22" s="83"/>
      <c r="S22" s="83"/>
      <c r="T22" s="83"/>
      <c r="U22" s="83"/>
      <c r="V22" s="87"/>
      <c r="X22" s="88"/>
      <c r="Y22" s="660"/>
      <c r="Z22" s="661"/>
      <c r="AA22" s="658"/>
      <c r="AB22" s="664"/>
      <c r="AC22" s="658"/>
      <c r="AD22" s="659"/>
      <c r="AE22" s="89"/>
      <c r="AF22" s="83"/>
      <c r="AG22" s="83"/>
      <c r="AH22" s="83"/>
      <c r="AI22" s="83"/>
      <c r="AJ22" s="83"/>
      <c r="AK22" s="83"/>
      <c r="AL22" s="85"/>
      <c r="AM22" s="86"/>
      <c r="AN22" s="83"/>
      <c r="AO22" s="83"/>
      <c r="AP22" s="83"/>
      <c r="AQ22" s="83"/>
      <c r="AR22" s="83"/>
      <c r="AS22" s="87"/>
    </row>
    <row r="23" spans="1:51" ht="24" customHeight="1" x14ac:dyDescent="0.2">
      <c r="A23" s="88"/>
      <c r="B23" s="660"/>
      <c r="C23" s="661"/>
      <c r="D23" s="658"/>
      <c r="E23" s="664"/>
      <c r="F23" s="658"/>
      <c r="G23" s="659"/>
      <c r="H23" s="89"/>
      <c r="I23" s="83"/>
      <c r="J23" s="83"/>
      <c r="K23" s="83"/>
      <c r="L23" s="83"/>
      <c r="M23" s="83"/>
      <c r="N23" s="83"/>
      <c r="O23" s="85"/>
      <c r="P23" s="86"/>
      <c r="Q23" s="83"/>
      <c r="R23" s="83"/>
      <c r="S23" s="83"/>
      <c r="T23" s="83"/>
      <c r="U23" s="83"/>
      <c r="V23" s="87"/>
      <c r="X23" s="88"/>
      <c r="Y23" s="660"/>
      <c r="Z23" s="661"/>
      <c r="AA23" s="658"/>
      <c r="AB23" s="664"/>
      <c r="AC23" s="658"/>
      <c r="AD23" s="659"/>
      <c r="AE23" s="89"/>
      <c r="AF23" s="83"/>
      <c r="AG23" s="83"/>
      <c r="AH23" s="83"/>
      <c r="AI23" s="83"/>
      <c r="AJ23" s="83"/>
      <c r="AK23" s="83"/>
      <c r="AL23" s="85"/>
      <c r="AM23" s="86"/>
      <c r="AN23" s="83"/>
      <c r="AO23" s="83"/>
      <c r="AP23" s="83"/>
      <c r="AQ23" s="83"/>
      <c r="AR23" s="83"/>
      <c r="AS23" s="87"/>
    </row>
    <row r="24" spans="1:51" ht="24" customHeight="1" x14ac:dyDescent="0.2">
      <c r="A24" s="88"/>
      <c r="B24" s="660"/>
      <c r="C24" s="661"/>
      <c r="D24" s="658"/>
      <c r="E24" s="664"/>
      <c r="F24" s="90"/>
      <c r="G24" s="91"/>
      <c r="H24" s="89"/>
      <c r="I24" s="92"/>
      <c r="J24" s="93"/>
      <c r="K24" s="93"/>
      <c r="L24" s="93"/>
      <c r="M24" s="93"/>
      <c r="N24" s="93"/>
      <c r="O24" s="85"/>
      <c r="P24" s="94"/>
      <c r="Q24" s="92"/>
      <c r="R24" s="92"/>
      <c r="S24" s="92"/>
      <c r="T24" s="92"/>
      <c r="U24" s="92"/>
      <c r="V24" s="91"/>
      <c r="X24" s="88"/>
      <c r="Y24" s="660"/>
      <c r="Z24" s="661"/>
      <c r="AA24" s="658"/>
      <c r="AB24" s="664"/>
      <c r="AC24" s="90"/>
      <c r="AD24" s="91"/>
      <c r="AE24" s="89"/>
      <c r="AF24" s="92"/>
      <c r="AG24" s="93"/>
      <c r="AH24" s="93"/>
      <c r="AI24" s="93"/>
      <c r="AJ24" s="93"/>
      <c r="AK24" s="93"/>
      <c r="AL24" s="85"/>
      <c r="AM24" s="94"/>
      <c r="AN24" s="92"/>
      <c r="AO24" s="92"/>
      <c r="AP24" s="92"/>
      <c r="AQ24" s="92"/>
      <c r="AR24" s="92"/>
      <c r="AS24" s="91"/>
    </row>
    <row r="25" spans="1:51" ht="24" customHeight="1" x14ac:dyDescent="0.2">
      <c r="A25" s="71"/>
      <c r="B25" s="660"/>
      <c r="C25" s="661"/>
      <c r="D25" s="662"/>
      <c r="E25" s="663"/>
      <c r="F25" s="658"/>
      <c r="G25" s="659"/>
      <c r="H25" s="82"/>
      <c r="I25" s="83"/>
      <c r="J25" s="84"/>
      <c r="K25" s="83"/>
      <c r="L25" s="83"/>
      <c r="M25" s="83"/>
      <c r="N25" s="83"/>
      <c r="O25" s="85"/>
      <c r="P25" s="86"/>
      <c r="Q25" s="83"/>
      <c r="R25" s="83"/>
      <c r="S25" s="83"/>
      <c r="T25" s="83"/>
      <c r="U25" s="83"/>
      <c r="V25" s="87"/>
      <c r="X25" s="71"/>
      <c r="Y25" s="660" t="s">
        <v>193</v>
      </c>
      <c r="Z25" s="661"/>
      <c r="AA25" s="662">
        <v>0.55555555555555558</v>
      </c>
      <c r="AB25" s="663"/>
      <c r="AC25" s="658" t="s">
        <v>191</v>
      </c>
      <c r="AD25" s="659"/>
      <c r="AE25" s="82" t="s">
        <v>61</v>
      </c>
      <c r="AF25" s="83"/>
      <c r="AG25" s="84"/>
      <c r="AH25" s="83"/>
      <c r="AI25" s="83"/>
      <c r="AJ25" s="83"/>
      <c r="AK25" s="83"/>
      <c r="AL25" s="85"/>
      <c r="AM25" s="86"/>
      <c r="AN25" s="83"/>
      <c r="AO25" s="83"/>
      <c r="AP25" s="83"/>
      <c r="AQ25" s="83"/>
      <c r="AR25" s="83"/>
      <c r="AS25" s="87"/>
    </row>
    <row r="26" spans="1:51" ht="24" customHeight="1" x14ac:dyDescent="0.2">
      <c r="A26" s="71"/>
      <c r="B26" s="660"/>
      <c r="C26" s="661"/>
      <c r="D26" s="662"/>
      <c r="E26" s="663"/>
      <c r="F26" s="658"/>
      <c r="G26" s="659"/>
      <c r="H26" s="82"/>
      <c r="I26" s="83"/>
      <c r="J26" s="84"/>
      <c r="K26" s="83"/>
      <c r="L26" s="83"/>
      <c r="M26" s="83"/>
      <c r="N26" s="83"/>
      <c r="O26" s="85"/>
      <c r="P26" s="86"/>
      <c r="Q26" s="83"/>
      <c r="R26" s="83"/>
      <c r="S26" s="83"/>
      <c r="T26" s="83"/>
      <c r="U26" s="83"/>
      <c r="V26" s="87"/>
      <c r="X26" s="71"/>
      <c r="Y26" s="660"/>
      <c r="Z26" s="661"/>
      <c r="AA26" s="662">
        <v>0.56597222222222221</v>
      </c>
      <c r="AB26" s="663"/>
      <c r="AC26" s="658" t="s">
        <v>192</v>
      </c>
      <c r="AD26" s="659"/>
      <c r="AE26" s="82" t="s">
        <v>288</v>
      </c>
      <c r="AF26" s="83"/>
      <c r="AG26" s="84"/>
      <c r="AH26" s="83"/>
      <c r="AI26" s="83"/>
      <c r="AJ26" s="83"/>
      <c r="AK26" s="83"/>
      <c r="AL26" s="85"/>
      <c r="AM26" s="86"/>
      <c r="AN26" s="83"/>
      <c r="AO26" s="83"/>
      <c r="AP26" s="83"/>
      <c r="AQ26" s="83"/>
      <c r="AR26" s="83"/>
      <c r="AS26" s="87"/>
    </row>
    <row r="27" spans="1:51" ht="24" customHeight="1" x14ac:dyDescent="0.2">
      <c r="A27" s="71"/>
      <c r="B27" s="652"/>
      <c r="C27" s="653"/>
      <c r="D27" s="95"/>
      <c r="E27" s="96"/>
      <c r="F27" s="654"/>
      <c r="G27" s="655"/>
      <c r="H27" s="97"/>
      <c r="I27" s="96"/>
      <c r="J27" s="96"/>
      <c r="K27" s="96"/>
      <c r="L27" s="96"/>
      <c r="M27" s="96"/>
      <c r="N27" s="96"/>
      <c r="O27" s="98"/>
      <c r="P27" s="95"/>
      <c r="Q27" s="96"/>
      <c r="R27" s="96"/>
      <c r="S27" s="96"/>
      <c r="T27" s="96"/>
      <c r="U27" s="96"/>
      <c r="V27" s="99"/>
      <c r="X27" s="71"/>
      <c r="Y27" s="652"/>
      <c r="Z27" s="653"/>
      <c r="AA27" s="95"/>
      <c r="AB27" s="96"/>
      <c r="AC27" s="654"/>
      <c r="AD27" s="655"/>
      <c r="AE27" s="97"/>
      <c r="AF27" s="96"/>
      <c r="AG27" s="96"/>
      <c r="AH27" s="96"/>
      <c r="AI27" s="96"/>
      <c r="AJ27" s="96"/>
      <c r="AK27" s="96"/>
      <c r="AL27" s="98"/>
      <c r="AM27" s="95"/>
      <c r="AN27" s="96"/>
      <c r="AO27" s="96"/>
      <c r="AP27" s="96"/>
      <c r="AQ27" s="96"/>
      <c r="AR27" s="96"/>
      <c r="AS27" s="99"/>
    </row>
    <row r="28" spans="1:51" ht="24" customHeight="1" x14ac:dyDescent="0.2">
      <c r="A28" s="71"/>
      <c r="B28" s="649"/>
      <c r="C28" s="649"/>
      <c r="D28" s="649"/>
      <c r="E28" s="100"/>
      <c r="F28" s="656"/>
      <c r="G28" s="657"/>
      <c r="H28" s="657"/>
      <c r="I28" s="657"/>
      <c r="J28" s="657"/>
      <c r="K28" s="101"/>
      <c r="L28" s="101"/>
      <c r="M28" s="649"/>
      <c r="N28" s="649"/>
      <c r="O28" s="649"/>
      <c r="P28" s="649"/>
      <c r="Q28" s="649"/>
      <c r="R28" s="649"/>
      <c r="S28" s="649"/>
      <c r="T28" s="649"/>
      <c r="U28" s="649"/>
      <c r="V28" s="649"/>
      <c r="X28" s="71"/>
      <c r="Y28" s="649"/>
      <c r="Z28" s="649"/>
      <c r="AA28" s="649"/>
      <c r="AB28" s="100"/>
      <c r="AC28" s="656"/>
      <c r="AD28" s="657"/>
      <c r="AE28" s="657"/>
      <c r="AF28" s="657"/>
      <c r="AG28" s="657"/>
      <c r="AH28" s="101"/>
      <c r="AI28" s="101"/>
      <c r="AJ28" s="649"/>
      <c r="AK28" s="649"/>
      <c r="AL28" s="649"/>
      <c r="AM28" s="649"/>
      <c r="AN28" s="649"/>
      <c r="AO28" s="649"/>
      <c r="AP28" s="649"/>
      <c r="AQ28" s="649"/>
      <c r="AR28" s="649"/>
      <c r="AS28" s="649"/>
    </row>
    <row r="29" spans="1:51" ht="24" customHeight="1" x14ac:dyDescent="0.2">
      <c r="A29" s="650" t="s">
        <v>194</v>
      </c>
      <c r="B29" s="650"/>
      <c r="C29" s="650"/>
      <c r="D29" s="650"/>
      <c r="E29" s="646" t="s">
        <v>195</v>
      </c>
      <c r="F29" s="646"/>
      <c r="G29" s="646"/>
      <c r="H29" s="651"/>
      <c r="I29" s="651"/>
      <c r="J29" s="102" t="s">
        <v>196</v>
      </c>
      <c r="K29" s="646" t="s">
        <v>197</v>
      </c>
      <c r="L29" s="646"/>
      <c r="M29" s="646"/>
      <c r="N29" s="646"/>
      <c r="O29" s="651"/>
      <c r="P29" s="651"/>
      <c r="Q29" s="102" t="s">
        <v>196</v>
      </c>
      <c r="R29" s="648" t="s">
        <v>198</v>
      </c>
      <c r="S29" s="648"/>
      <c r="T29" s="648"/>
      <c r="U29" s="648"/>
      <c r="V29" s="103" t="s">
        <v>196</v>
      </c>
      <c r="W29" s="102"/>
      <c r="X29" s="650" t="s">
        <v>199</v>
      </c>
      <c r="Y29" s="650"/>
      <c r="Z29" s="650"/>
      <c r="AA29" s="650"/>
      <c r="AB29" s="646" t="s">
        <v>200</v>
      </c>
      <c r="AC29" s="646"/>
      <c r="AD29" s="646"/>
      <c r="AE29" s="647">
        <v>22</v>
      </c>
      <c r="AF29" s="647"/>
      <c r="AG29" s="102" t="s">
        <v>196</v>
      </c>
      <c r="AH29" s="646" t="s">
        <v>197</v>
      </c>
      <c r="AI29" s="646"/>
      <c r="AJ29" s="646"/>
      <c r="AK29" s="646"/>
      <c r="AL29" s="647">
        <v>5</v>
      </c>
      <c r="AM29" s="647"/>
      <c r="AN29" s="102" t="s">
        <v>196</v>
      </c>
      <c r="AO29" s="648" t="s">
        <v>198</v>
      </c>
      <c r="AP29" s="648"/>
      <c r="AQ29" s="648">
        <f>AE29+AL29</f>
        <v>27</v>
      </c>
      <c r="AR29" s="648"/>
      <c r="AS29" s="103" t="s">
        <v>196</v>
      </c>
      <c r="AT29" s="102"/>
    </row>
    <row r="30" spans="1:51" ht="24" customHeight="1" x14ac:dyDescent="0.2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</row>
    <row r="31" spans="1:51" ht="24" customHeight="1" x14ac:dyDescent="0.2">
      <c r="A31" s="104" t="s">
        <v>201</v>
      </c>
      <c r="B31" s="104"/>
      <c r="C31" s="104"/>
      <c r="D31" s="104"/>
      <c r="E31" s="104"/>
      <c r="F31" s="104"/>
      <c r="G31" s="104" t="s">
        <v>202</v>
      </c>
      <c r="H31" s="643"/>
      <c r="I31" s="643"/>
      <c r="J31" s="643"/>
      <c r="K31" s="643"/>
      <c r="L31" s="643"/>
      <c r="M31" s="643"/>
      <c r="N31" s="643"/>
      <c r="O31" s="643"/>
      <c r="P31" s="643"/>
      <c r="Q31" s="643"/>
      <c r="R31" s="643"/>
      <c r="S31" s="104" t="s">
        <v>203</v>
      </c>
      <c r="T31" s="104"/>
      <c r="U31" s="104"/>
      <c r="V31" s="104"/>
      <c r="W31" s="104"/>
      <c r="X31" s="104" t="s">
        <v>201</v>
      </c>
      <c r="Y31" s="104"/>
      <c r="Z31" s="104"/>
      <c r="AA31" s="104"/>
      <c r="AB31" s="104"/>
      <c r="AC31" s="104"/>
      <c r="AD31" s="104" t="s">
        <v>202</v>
      </c>
      <c r="AE31" s="643" t="s">
        <v>204</v>
      </c>
      <c r="AF31" s="643"/>
      <c r="AG31" s="643"/>
      <c r="AH31" s="643"/>
      <c r="AI31" s="643"/>
      <c r="AJ31" s="643"/>
      <c r="AK31" s="643"/>
      <c r="AL31" s="643"/>
      <c r="AM31" s="643"/>
      <c r="AN31" s="643"/>
      <c r="AO31" s="643"/>
      <c r="AP31" s="104" t="s">
        <v>203</v>
      </c>
      <c r="AQ31" s="104"/>
      <c r="AR31" s="104"/>
      <c r="AS31" s="104"/>
      <c r="AT31" s="104"/>
      <c r="AW31" s="8" t="s">
        <v>205</v>
      </c>
      <c r="AY31" s="8" t="s">
        <v>191</v>
      </c>
    </row>
    <row r="32" spans="1:51" ht="24" customHeight="1" x14ac:dyDescent="0.2">
      <c r="A32" s="72"/>
      <c r="X32" s="72"/>
      <c r="AW32" s="8" t="s">
        <v>206</v>
      </c>
      <c r="AY32" s="8" t="s">
        <v>192</v>
      </c>
    </row>
    <row r="33" spans="1:46" ht="24" customHeight="1" x14ac:dyDescent="0.2">
      <c r="A33" s="104" t="s">
        <v>207</v>
      </c>
      <c r="B33" s="104"/>
      <c r="C33" s="104"/>
      <c r="D33" s="104"/>
      <c r="E33" s="104" t="s">
        <v>208</v>
      </c>
      <c r="F33" s="644"/>
      <c r="G33" s="644"/>
      <c r="H33" s="644"/>
      <c r="I33" s="104" t="s">
        <v>209</v>
      </c>
      <c r="J33" s="104" t="s">
        <v>210</v>
      </c>
      <c r="K33" s="104"/>
      <c r="L33" s="104"/>
      <c r="M33" s="104"/>
      <c r="N33" s="104"/>
      <c r="O33" s="104"/>
      <c r="P33" s="104"/>
      <c r="Q33" s="104"/>
      <c r="R33" s="104"/>
      <c r="T33" s="104"/>
      <c r="U33" s="104"/>
      <c r="V33" s="104"/>
      <c r="W33" s="104"/>
      <c r="X33" s="645" t="s">
        <v>296</v>
      </c>
      <c r="Y33" s="645"/>
      <c r="Z33" s="645"/>
      <c r="AA33" s="645"/>
      <c r="AB33" s="645"/>
      <c r="AC33" s="645"/>
      <c r="AD33" s="645"/>
      <c r="AE33" s="645"/>
      <c r="AF33" s="645"/>
      <c r="AG33" s="645"/>
      <c r="AH33" s="645"/>
      <c r="AI33" s="645"/>
      <c r="AJ33" s="645"/>
      <c r="AK33" s="645"/>
      <c r="AL33" s="645"/>
    </row>
    <row r="34" spans="1:46" ht="24" customHeight="1" x14ac:dyDescent="0.2">
      <c r="A34" s="72"/>
      <c r="X34" s="72"/>
    </row>
    <row r="35" spans="1:46" ht="24" customHeight="1" x14ac:dyDescent="0.2">
      <c r="A35" s="104" t="s">
        <v>211</v>
      </c>
      <c r="B35" s="104"/>
      <c r="C35" s="104"/>
      <c r="D35" s="104" t="s">
        <v>212</v>
      </c>
      <c r="E35" s="643"/>
      <c r="F35" s="643"/>
      <c r="G35" s="643"/>
      <c r="H35" s="643"/>
      <c r="I35" s="643"/>
      <c r="J35" s="643"/>
      <c r="K35" s="643"/>
      <c r="L35" s="643"/>
      <c r="M35" s="643"/>
      <c r="N35" s="643"/>
      <c r="O35" s="643"/>
      <c r="P35" s="643"/>
      <c r="Q35" s="643"/>
      <c r="R35" s="643"/>
      <c r="S35" s="104" t="s">
        <v>213</v>
      </c>
      <c r="T35" s="104"/>
      <c r="U35" s="104"/>
      <c r="V35" s="104"/>
      <c r="W35" s="104"/>
      <c r="X35" s="104" t="s">
        <v>295</v>
      </c>
      <c r="Y35" s="104"/>
      <c r="Z35" s="104"/>
      <c r="AA35" s="104" t="s">
        <v>212</v>
      </c>
      <c r="AB35" s="643"/>
      <c r="AC35" s="643"/>
      <c r="AD35" s="643"/>
      <c r="AE35" s="643"/>
      <c r="AF35" s="643"/>
      <c r="AG35" s="643"/>
      <c r="AH35" s="643"/>
      <c r="AI35" s="643"/>
      <c r="AJ35" s="643"/>
      <c r="AK35" s="643"/>
      <c r="AL35" s="643"/>
      <c r="AM35" s="643"/>
      <c r="AN35" s="643"/>
      <c r="AO35" s="643"/>
      <c r="AP35" s="104" t="s">
        <v>213</v>
      </c>
      <c r="AQ35" s="104"/>
      <c r="AR35" s="104"/>
      <c r="AS35" s="104"/>
      <c r="AT35" s="104"/>
    </row>
    <row r="36" spans="1:46" ht="24" customHeight="1" x14ac:dyDescent="0.2">
      <c r="A36" s="105"/>
      <c r="X36" s="105"/>
    </row>
    <row r="37" spans="1:46" ht="24" customHeight="1" x14ac:dyDescent="0.2">
      <c r="A37" s="642" t="s">
        <v>290</v>
      </c>
      <c r="B37" s="642"/>
      <c r="C37" s="642"/>
      <c r="D37" s="642"/>
      <c r="E37" s="642"/>
      <c r="F37" s="642"/>
      <c r="G37" s="642"/>
      <c r="H37" s="642"/>
      <c r="I37" s="642"/>
      <c r="J37" s="642"/>
      <c r="K37" s="642"/>
      <c r="L37" s="642"/>
      <c r="M37" s="642"/>
      <c r="N37" s="642"/>
      <c r="O37" s="642"/>
      <c r="P37" s="642"/>
      <c r="Q37" s="642"/>
      <c r="R37" s="642"/>
      <c r="S37" s="642"/>
      <c r="T37" s="642"/>
      <c r="U37" s="642"/>
      <c r="V37" s="642"/>
      <c r="W37" s="642"/>
      <c r="X37" s="642" t="s">
        <v>290</v>
      </c>
      <c r="Y37" s="642"/>
      <c r="Z37" s="642"/>
      <c r="AA37" s="642"/>
      <c r="AB37" s="642"/>
      <c r="AC37" s="642"/>
      <c r="AD37" s="642"/>
      <c r="AE37" s="642"/>
      <c r="AF37" s="642"/>
      <c r="AG37" s="642"/>
      <c r="AH37" s="642"/>
      <c r="AI37" s="642"/>
      <c r="AJ37" s="642"/>
      <c r="AK37" s="642"/>
      <c r="AL37" s="642"/>
      <c r="AM37" s="642"/>
      <c r="AN37" s="642"/>
      <c r="AO37" s="642"/>
      <c r="AP37" s="642"/>
      <c r="AQ37" s="642"/>
      <c r="AR37" s="642"/>
      <c r="AS37" s="642"/>
      <c r="AT37" s="642"/>
    </row>
    <row r="38" spans="1:46" ht="24" customHeight="1" x14ac:dyDescent="0.2">
      <c r="A38" s="642" t="s">
        <v>214</v>
      </c>
      <c r="B38" s="642"/>
      <c r="C38" s="642"/>
      <c r="D38" s="642"/>
      <c r="E38" s="642"/>
      <c r="F38" s="642"/>
      <c r="G38" s="642"/>
      <c r="H38" s="642"/>
      <c r="I38" s="642"/>
      <c r="J38" s="642"/>
      <c r="K38" s="642"/>
      <c r="L38" s="642"/>
      <c r="M38" s="642"/>
      <c r="N38" s="642"/>
      <c r="O38" s="642"/>
      <c r="P38" s="642"/>
      <c r="Q38" s="642"/>
      <c r="R38" s="642"/>
      <c r="S38" s="642"/>
      <c r="T38" s="642"/>
      <c r="U38" s="642"/>
      <c r="V38" s="642"/>
      <c r="W38" s="642"/>
      <c r="X38" s="642" t="s">
        <v>214</v>
      </c>
      <c r="Y38" s="642"/>
      <c r="Z38" s="642"/>
      <c r="AA38" s="642"/>
      <c r="AB38" s="642"/>
      <c r="AC38" s="642"/>
      <c r="AD38" s="642"/>
      <c r="AE38" s="642"/>
      <c r="AF38" s="642"/>
      <c r="AG38" s="642"/>
      <c r="AH38" s="642"/>
      <c r="AI38" s="642"/>
      <c r="AJ38" s="642"/>
      <c r="AK38" s="642"/>
      <c r="AL38" s="642"/>
      <c r="AM38" s="642"/>
      <c r="AN38" s="642"/>
      <c r="AO38" s="642"/>
      <c r="AP38" s="642"/>
      <c r="AQ38" s="642"/>
      <c r="AR38" s="642"/>
      <c r="AS38" s="642"/>
      <c r="AT38" s="642"/>
    </row>
    <row r="39" spans="1:46" ht="24" customHeight="1" x14ac:dyDescent="0.2">
      <c r="A39" s="642" t="s">
        <v>215</v>
      </c>
      <c r="B39" s="642"/>
      <c r="C39" s="642"/>
      <c r="D39" s="642"/>
      <c r="E39" s="642"/>
      <c r="F39" s="642"/>
      <c r="G39" s="642"/>
      <c r="H39" s="642"/>
      <c r="I39" s="642"/>
      <c r="J39" s="642"/>
      <c r="K39" s="642"/>
      <c r="L39" s="642"/>
      <c r="M39" s="642"/>
      <c r="N39" s="642"/>
      <c r="O39" s="642"/>
      <c r="P39" s="642"/>
      <c r="Q39" s="642"/>
      <c r="R39" s="642"/>
      <c r="S39" s="642"/>
      <c r="T39" s="642"/>
      <c r="U39" s="642"/>
      <c r="V39" s="642"/>
      <c r="W39" s="642"/>
      <c r="X39" s="642" t="s">
        <v>215</v>
      </c>
      <c r="Y39" s="642"/>
      <c r="Z39" s="642"/>
      <c r="AA39" s="642"/>
      <c r="AB39" s="642"/>
      <c r="AC39" s="642"/>
      <c r="AD39" s="642"/>
      <c r="AE39" s="642"/>
      <c r="AF39" s="642"/>
      <c r="AG39" s="642"/>
      <c r="AH39" s="642"/>
      <c r="AI39" s="642"/>
      <c r="AJ39" s="642"/>
      <c r="AK39" s="642"/>
      <c r="AL39" s="642"/>
      <c r="AM39" s="642"/>
      <c r="AN39" s="642"/>
      <c r="AO39" s="642"/>
      <c r="AP39" s="642"/>
      <c r="AQ39" s="642"/>
      <c r="AR39" s="642"/>
      <c r="AS39" s="642"/>
      <c r="AT39" s="642"/>
    </row>
    <row r="40" spans="1:46" ht="24" customHeight="1" x14ac:dyDescent="0.2">
      <c r="A40" s="106"/>
      <c r="X40" s="106"/>
    </row>
    <row r="41" spans="1:46" x14ac:dyDescent="0.2">
      <c r="A41" s="106"/>
      <c r="X41" s="106"/>
    </row>
    <row r="43" spans="1:46" x14ac:dyDescent="0.2">
      <c r="D43" s="8" t="s">
        <v>190</v>
      </c>
      <c r="E43" s="8" t="s">
        <v>191</v>
      </c>
      <c r="F43" s="8" t="s">
        <v>216</v>
      </c>
      <c r="AA43" s="8" t="s">
        <v>190</v>
      </c>
      <c r="AB43" s="8" t="s">
        <v>191</v>
      </c>
      <c r="AC43" s="8" t="s">
        <v>216</v>
      </c>
    </row>
    <row r="44" spans="1:46" x14ac:dyDescent="0.2">
      <c r="D44" s="8" t="s">
        <v>193</v>
      </c>
      <c r="E44" s="8" t="s">
        <v>217</v>
      </c>
      <c r="F44" s="8" t="s">
        <v>218</v>
      </c>
      <c r="AA44" s="8" t="s">
        <v>193</v>
      </c>
      <c r="AB44" s="8" t="s">
        <v>217</v>
      </c>
      <c r="AC44" s="8" t="s">
        <v>218</v>
      </c>
    </row>
  </sheetData>
  <sheetProtection sheet="1" objects="1" scenarios="1"/>
  <mergeCells count="126">
    <mergeCell ref="A1:V1"/>
    <mergeCell ref="X1:AS1"/>
    <mergeCell ref="P2:R2"/>
    <mergeCell ref="S2:W2"/>
    <mergeCell ref="AN2:AO2"/>
    <mergeCell ref="AP2:AT2"/>
    <mergeCell ref="M6:O6"/>
    <mergeCell ref="P6:W6"/>
    <mergeCell ref="AJ6:AL6"/>
    <mergeCell ref="AM6:AT6"/>
    <mergeCell ref="A8:W8"/>
    <mergeCell ref="X8:AT8"/>
    <mergeCell ref="A3:W3"/>
    <mergeCell ref="X3:AT3"/>
    <mergeCell ref="A4:W4"/>
    <mergeCell ref="X4:AT4"/>
    <mergeCell ref="L5:O5"/>
    <mergeCell ref="P5:W5"/>
    <mergeCell ref="AI5:AL5"/>
    <mergeCell ref="AM5:AT5"/>
    <mergeCell ref="C13:E13"/>
    <mergeCell ref="G13:T13"/>
    <mergeCell ref="Z13:AB13"/>
    <mergeCell ref="AD13:AQ13"/>
    <mergeCell ref="A15:E15"/>
    <mergeCell ref="F15:I15"/>
    <mergeCell ref="X15:AB15"/>
    <mergeCell ref="AC15:AF15"/>
    <mergeCell ref="A9:W9"/>
    <mergeCell ref="X9:AT9"/>
    <mergeCell ref="A11:W11"/>
    <mergeCell ref="X11:AT11"/>
    <mergeCell ref="C12:H12"/>
    <mergeCell ref="Z12:AE12"/>
    <mergeCell ref="AM19:AS19"/>
    <mergeCell ref="B20:C20"/>
    <mergeCell ref="D20:E20"/>
    <mergeCell ref="F20:G20"/>
    <mergeCell ref="Y20:Z20"/>
    <mergeCell ref="AA20:AB20"/>
    <mergeCell ref="AC20:AD20"/>
    <mergeCell ref="A17:W17"/>
    <mergeCell ref="X17:AT17"/>
    <mergeCell ref="A18:W18"/>
    <mergeCell ref="X18:AT18"/>
    <mergeCell ref="B19:C19"/>
    <mergeCell ref="D19:E19"/>
    <mergeCell ref="F19:G19"/>
    <mergeCell ref="H19:O19"/>
    <mergeCell ref="P19:V19"/>
    <mergeCell ref="Y19:Z19"/>
    <mergeCell ref="B21:C21"/>
    <mergeCell ref="D21:E21"/>
    <mergeCell ref="F21:G21"/>
    <mergeCell ref="Y21:Z21"/>
    <mergeCell ref="AA21:AB21"/>
    <mergeCell ref="AC21:AD21"/>
    <mergeCell ref="AA19:AB19"/>
    <mergeCell ref="AC19:AD19"/>
    <mergeCell ref="AE19:AL19"/>
    <mergeCell ref="B23:C23"/>
    <mergeCell ref="D23:E23"/>
    <mergeCell ref="F23:G23"/>
    <mergeCell ref="Y23:Z23"/>
    <mergeCell ref="AA23:AB23"/>
    <mergeCell ref="AC23:AD23"/>
    <mergeCell ref="B22:C22"/>
    <mergeCell ref="D22:E22"/>
    <mergeCell ref="F22:G22"/>
    <mergeCell ref="Y22:Z22"/>
    <mergeCell ref="AA22:AB22"/>
    <mergeCell ref="AC22:AD22"/>
    <mergeCell ref="AC25:AD25"/>
    <mergeCell ref="B26:C26"/>
    <mergeCell ref="D26:E26"/>
    <mergeCell ref="F26:G26"/>
    <mergeCell ref="Y26:Z26"/>
    <mergeCell ref="AA26:AB26"/>
    <mergeCell ref="AC26:AD26"/>
    <mergeCell ref="B24:C24"/>
    <mergeCell ref="D24:E24"/>
    <mergeCell ref="Y24:Z24"/>
    <mergeCell ref="AA24:AB24"/>
    <mergeCell ref="B25:C25"/>
    <mergeCell ref="D25:E25"/>
    <mergeCell ref="F25:G25"/>
    <mergeCell ref="Y25:Z25"/>
    <mergeCell ref="AA25:AB25"/>
    <mergeCell ref="B27:C27"/>
    <mergeCell ref="F27:G27"/>
    <mergeCell ref="Y27:Z27"/>
    <mergeCell ref="AC27:AD27"/>
    <mergeCell ref="B28:D28"/>
    <mergeCell ref="F28:J28"/>
    <mergeCell ref="M28:N28"/>
    <mergeCell ref="O28:V28"/>
    <mergeCell ref="Y28:AA28"/>
    <mergeCell ref="AC28:AG28"/>
    <mergeCell ref="AB29:AD29"/>
    <mergeCell ref="AE29:AF29"/>
    <mergeCell ref="AH29:AK29"/>
    <mergeCell ref="AL29:AM29"/>
    <mergeCell ref="AO29:AP29"/>
    <mergeCell ref="AQ29:AR29"/>
    <mergeCell ref="AJ28:AK28"/>
    <mergeCell ref="AL28:AS28"/>
    <mergeCell ref="A29:D29"/>
    <mergeCell ref="E29:G29"/>
    <mergeCell ref="H29:I29"/>
    <mergeCell ref="K29:N29"/>
    <mergeCell ref="O29:P29"/>
    <mergeCell ref="R29:S29"/>
    <mergeCell ref="T29:U29"/>
    <mergeCell ref="X29:AA29"/>
    <mergeCell ref="A38:W38"/>
    <mergeCell ref="X38:AT38"/>
    <mergeCell ref="A39:W39"/>
    <mergeCell ref="X39:AT39"/>
    <mergeCell ref="H31:R31"/>
    <mergeCell ref="AE31:AO31"/>
    <mergeCell ref="F33:H33"/>
    <mergeCell ref="E35:R35"/>
    <mergeCell ref="AB35:AO35"/>
    <mergeCell ref="A37:W37"/>
    <mergeCell ref="X37:AT37"/>
    <mergeCell ref="X33:AL33"/>
  </mergeCells>
  <phoneticPr fontId="1"/>
  <dataValidations count="5">
    <dataValidation allowBlank="1" showInputMessage="1" showErrorMessage="1" promptTitle="利用期日" prompt="半角数字で入力してください_x000a_（例）6/22_x000a_曜日は自動で入力されます" sqref="F15:I15 AC15:AF15"/>
    <dataValidation allowBlank="1" showInputMessage="1" showErrorMessage="1" promptTitle="日付入力" prompt="半角で「11/19」と入力すると「令和5年11月19日」と表示されます。" sqref="AP2:AT2"/>
    <dataValidation type="list" allowBlank="1" showInputMessage="1" showErrorMessage="1" sqref="Y12:Y13 B12:B13">
      <formula1>$F$43:$F$44</formula1>
    </dataValidation>
    <dataValidation type="list" allowBlank="1" showInputMessage="1" showErrorMessage="1" sqref="F20:G27 M28:N28 AC20:AD27 AJ28:AK28">
      <formula1>$AY$31:$AY$32</formula1>
    </dataValidation>
    <dataValidation type="list" allowBlank="1" showInputMessage="1" showErrorMessage="1" sqref="B20:C27 Y20:Z27">
      <formula1>$D$43:$D$44</formula1>
    </dataValidation>
  </dataValidations>
  <pageMargins left="1.1023622047244095" right="0.51181102362204722" top="0.94488188976377963" bottom="0.74803149606299213" header="0.31496062992125984" footer="0.31496062992125984"/>
  <pageSetup paperSize="9" scale="78" orientation="portrait" r:id="rId1"/>
  <colBreaks count="1" manualBreakCount="1">
    <brk id="2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5CC"/>
  </sheetPr>
  <dimension ref="A1:AR46"/>
  <sheetViews>
    <sheetView showZeros="0" view="pageBreakPreview" zoomScale="70" zoomScaleNormal="100" zoomScaleSheetLayoutView="70" workbookViewId="0">
      <selection activeCell="AU26" sqref="AU26"/>
    </sheetView>
  </sheetViews>
  <sheetFormatPr defaultColWidth="8.77734375" defaultRowHeight="13.2" x14ac:dyDescent="0.2"/>
  <cols>
    <col min="1" max="22" width="5.109375" style="8" customWidth="1"/>
    <col min="23" max="44" width="4.77734375" style="8" customWidth="1"/>
    <col min="45" max="16384" width="8.77734375" style="8"/>
  </cols>
  <sheetData>
    <row r="1" spans="1:44" ht="27" customHeight="1" thickBot="1" x14ac:dyDescent="0.25">
      <c r="A1" s="818" t="s">
        <v>291</v>
      </c>
      <c r="B1" s="818"/>
      <c r="C1" s="818"/>
      <c r="D1" s="818"/>
      <c r="E1" s="818"/>
      <c r="F1" s="818"/>
      <c r="G1" s="818"/>
      <c r="H1" s="818"/>
      <c r="I1" s="818"/>
      <c r="J1" s="818"/>
      <c r="K1" s="818"/>
      <c r="L1" s="818"/>
      <c r="M1" s="818"/>
      <c r="N1" s="818"/>
      <c r="O1" s="819"/>
      <c r="P1" s="820" t="s">
        <v>219</v>
      </c>
      <c r="Q1" s="821"/>
      <c r="R1" s="822">
        <f>入力フォーム!R3</f>
        <v>0</v>
      </c>
      <c r="S1" s="823"/>
      <c r="T1" s="823"/>
      <c r="U1" s="823"/>
      <c r="V1" s="824"/>
      <c r="W1" s="818" t="s">
        <v>291</v>
      </c>
      <c r="X1" s="818"/>
      <c r="Y1" s="818"/>
      <c r="Z1" s="818"/>
      <c r="AA1" s="818"/>
      <c r="AB1" s="818"/>
      <c r="AC1" s="818"/>
      <c r="AD1" s="818"/>
      <c r="AE1" s="818"/>
      <c r="AF1" s="818"/>
      <c r="AG1" s="818"/>
      <c r="AH1" s="818"/>
      <c r="AI1" s="818"/>
      <c r="AJ1" s="818"/>
      <c r="AK1" s="819"/>
      <c r="AL1" s="820" t="s">
        <v>219</v>
      </c>
      <c r="AM1" s="821"/>
      <c r="AN1" s="825">
        <v>45726</v>
      </c>
      <c r="AO1" s="826"/>
      <c r="AP1" s="826"/>
      <c r="AQ1" s="826"/>
      <c r="AR1" s="827"/>
    </row>
    <row r="2" spans="1:44" ht="27.75" customHeight="1" thickBot="1" x14ac:dyDescent="0.25">
      <c r="A2" s="818"/>
      <c r="B2" s="818"/>
      <c r="C2" s="818"/>
      <c r="D2" s="818"/>
      <c r="E2" s="818"/>
      <c r="F2" s="818"/>
      <c r="G2" s="818"/>
      <c r="H2" s="818"/>
      <c r="I2" s="818"/>
      <c r="J2" s="818"/>
      <c r="K2" s="818"/>
      <c r="L2" s="818"/>
      <c r="M2" s="818"/>
      <c r="N2" s="818"/>
      <c r="O2" s="819"/>
      <c r="P2" s="828" t="s">
        <v>220</v>
      </c>
      <c r="Q2" s="829"/>
      <c r="R2" s="830" t="s">
        <v>268</v>
      </c>
      <c r="S2" s="831"/>
      <c r="T2" s="831"/>
      <c r="U2" s="831"/>
      <c r="V2" s="832"/>
      <c r="W2" s="818"/>
      <c r="X2" s="818"/>
      <c r="Y2" s="818"/>
      <c r="Z2" s="818"/>
      <c r="AA2" s="818"/>
      <c r="AB2" s="818"/>
      <c r="AC2" s="818"/>
      <c r="AD2" s="818"/>
      <c r="AE2" s="818"/>
      <c r="AF2" s="818"/>
      <c r="AG2" s="818"/>
      <c r="AH2" s="818"/>
      <c r="AI2" s="818"/>
      <c r="AJ2" s="818"/>
      <c r="AK2" s="819"/>
      <c r="AL2" s="828" t="s">
        <v>220</v>
      </c>
      <c r="AM2" s="829"/>
      <c r="AN2" s="830" t="str">
        <f t="shared" ref="AN2" si="0">$R$2</f>
        <v>金峰少年自然の家</v>
      </c>
      <c r="AO2" s="831"/>
      <c r="AP2" s="831"/>
      <c r="AQ2" s="831"/>
      <c r="AR2" s="832"/>
    </row>
    <row r="3" spans="1:44" s="107" customFormat="1" ht="21" customHeight="1" x14ac:dyDescent="0.2">
      <c r="A3" s="817" t="s">
        <v>221</v>
      </c>
      <c r="B3" s="817"/>
      <c r="C3" s="817"/>
      <c r="D3" s="817"/>
      <c r="E3" s="817"/>
      <c r="F3" s="817"/>
      <c r="G3" s="817"/>
      <c r="H3" s="817"/>
      <c r="I3" s="817"/>
      <c r="J3" s="817"/>
      <c r="K3" s="817"/>
      <c r="L3" s="817"/>
      <c r="M3" s="817"/>
      <c r="N3" s="817"/>
      <c r="O3" s="817"/>
      <c r="P3" s="817"/>
      <c r="Q3" s="817"/>
      <c r="R3" s="817"/>
      <c r="S3" s="817"/>
      <c r="T3" s="817"/>
      <c r="U3" s="817"/>
      <c r="V3" s="817"/>
      <c r="W3" s="817" t="s">
        <v>221</v>
      </c>
      <c r="X3" s="817"/>
      <c r="Y3" s="817"/>
      <c r="Z3" s="817"/>
      <c r="AA3" s="817"/>
      <c r="AB3" s="817"/>
      <c r="AC3" s="817"/>
      <c r="AD3" s="817"/>
      <c r="AE3" s="817"/>
      <c r="AF3" s="817"/>
      <c r="AG3" s="817"/>
      <c r="AH3" s="817"/>
      <c r="AI3" s="817"/>
      <c r="AJ3" s="817"/>
      <c r="AK3" s="817"/>
      <c r="AL3" s="817"/>
      <c r="AM3" s="817"/>
      <c r="AN3" s="817"/>
      <c r="AO3" s="817"/>
      <c r="AP3" s="817"/>
      <c r="AQ3" s="817"/>
      <c r="AR3" s="817"/>
    </row>
    <row r="4" spans="1:44" ht="21" customHeight="1" thickBot="1" x14ac:dyDescent="0.25">
      <c r="A4" s="817" t="s">
        <v>222</v>
      </c>
      <c r="B4" s="817"/>
      <c r="C4" s="817"/>
      <c r="D4" s="817"/>
      <c r="E4" s="817"/>
      <c r="F4" s="817"/>
      <c r="G4" s="817"/>
      <c r="H4" s="817"/>
      <c r="I4" s="817"/>
      <c r="J4" s="817"/>
      <c r="K4" s="817"/>
      <c r="L4" s="817"/>
      <c r="M4" s="817"/>
      <c r="N4" s="817"/>
      <c r="O4" s="817"/>
      <c r="P4" s="817"/>
      <c r="Q4" s="817"/>
      <c r="R4" s="817"/>
      <c r="S4" s="817"/>
      <c r="T4" s="817"/>
      <c r="U4" s="817"/>
      <c r="V4" s="817"/>
      <c r="W4" s="817" t="s">
        <v>222</v>
      </c>
      <c r="X4" s="817"/>
      <c r="Y4" s="817"/>
      <c r="Z4" s="817"/>
      <c r="AA4" s="817"/>
      <c r="AB4" s="817"/>
      <c r="AC4" s="817"/>
      <c r="AD4" s="817"/>
      <c r="AE4" s="817"/>
      <c r="AF4" s="817"/>
      <c r="AG4" s="817"/>
      <c r="AH4" s="817"/>
      <c r="AI4" s="817"/>
      <c r="AJ4" s="817"/>
      <c r="AK4" s="817"/>
      <c r="AL4" s="817"/>
      <c r="AM4" s="817"/>
      <c r="AN4" s="817"/>
      <c r="AO4" s="817"/>
      <c r="AP4" s="817"/>
      <c r="AQ4" s="817"/>
      <c r="AR4" s="817"/>
    </row>
    <row r="5" spans="1:44" ht="20.25" customHeight="1" thickTop="1" x14ac:dyDescent="0.2">
      <c r="A5" s="809" t="s">
        <v>223</v>
      </c>
      <c r="B5" s="810"/>
      <c r="C5" s="803">
        <f>入力フォーム!F4</f>
        <v>0</v>
      </c>
      <c r="D5" s="804"/>
      <c r="E5" s="804"/>
      <c r="F5" s="804"/>
      <c r="G5" s="804"/>
      <c r="H5" s="804"/>
      <c r="I5" s="805"/>
      <c r="J5" s="813" t="s">
        <v>224</v>
      </c>
      <c r="K5" s="814"/>
      <c r="L5" s="815"/>
      <c r="M5" s="774" t="s">
        <v>225</v>
      </c>
      <c r="N5" s="775"/>
      <c r="O5" s="779"/>
      <c r="P5" s="780"/>
      <c r="Q5" s="780"/>
      <c r="R5" s="780"/>
      <c r="S5" s="780"/>
      <c r="T5" s="780"/>
      <c r="U5" s="780"/>
      <c r="V5" s="781"/>
      <c r="W5" s="801" t="s">
        <v>226</v>
      </c>
      <c r="X5" s="802"/>
      <c r="Y5" s="803" t="s">
        <v>292</v>
      </c>
      <c r="Z5" s="804"/>
      <c r="AA5" s="804"/>
      <c r="AB5" s="804"/>
      <c r="AC5" s="804"/>
      <c r="AD5" s="804"/>
      <c r="AE5" s="805"/>
      <c r="AF5" s="813" t="s">
        <v>224</v>
      </c>
      <c r="AG5" s="814"/>
      <c r="AH5" s="815">
        <v>1</v>
      </c>
      <c r="AI5" s="778" t="s">
        <v>225</v>
      </c>
      <c r="AJ5" s="778"/>
      <c r="AK5" s="779" t="s">
        <v>227</v>
      </c>
      <c r="AL5" s="780"/>
      <c r="AM5" s="780"/>
      <c r="AN5" s="780"/>
      <c r="AO5" s="780"/>
      <c r="AP5" s="780"/>
      <c r="AQ5" s="780"/>
      <c r="AR5" s="781"/>
    </row>
    <row r="6" spans="1:44" ht="20.25" customHeight="1" thickBot="1" x14ac:dyDescent="0.25">
      <c r="A6" s="811"/>
      <c r="B6" s="812"/>
      <c r="C6" s="806"/>
      <c r="D6" s="807"/>
      <c r="E6" s="807"/>
      <c r="F6" s="807"/>
      <c r="G6" s="807"/>
      <c r="H6" s="807"/>
      <c r="I6" s="808"/>
      <c r="J6" s="768" t="s">
        <v>228</v>
      </c>
      <c r="K6" s="769"/>
      <c r="L6" s="816"/>
      <c r="M6" s="776"/>
      <c r="N6" s="777"/>
      <c r="O6" s="782"/>
      <c r="P6" s="783"/>
      <c r="Q6" s="783"/>
      <c r="R6" s="783"/>
      <c r="S6" s="783"/>
      <c r="T6" s="783"/>
      <c r="U6" s="783"/>
      <c r="V6" s="784"/>
      <c r="W6" s="108"/>
      <c r="X6" s="109"/>
      <c r="Y6" s="806"/>
      <c r="Z6" s="807"/>
      <c r="AA6" s="807"/>
      <c r="AB6" s="807"/>
      <c r="AC6" s="807"/>
      <c r="AD6" s="807"/>
      <c r="AE6" s="808"/>
      <c r="AF6" s="768" t="s">
        <v>228</v>
      </c>
      <c r="AG6" s="769"/>
      <c r="AH6" s="816"/>
      <c r="AI6" s="110"/>
      <c r="AJ6" s="111"/>
      <c r="AK6" s="782"/>
      <c r="AL6" s="783"/>
      <c r="AM6" s="783"/>
      <c r="AN6" s="783"/>
      <c r="AO6" s="783"/>
      <c r="AP6" s="783"/>
      <c r="AQ6" s="783"/>
      <c r="AR6" s="784"/>
    </row>
    <row r="7" spans="1:44" ht="20.25" customHeight="1" x14ac:dyDescent="0.2">
      <c r="A7" s="785" t="s">
        <v>229</v>
      </c>
      <c r="B7" s="786"/>
      <c r="C7" s="787">
        <f>入力フォーム!H6</f>
        <v>0</v>
      </c>
      <c r="D7" s="788"/>
      <c r="E7" s="788"/>
      <c r="F7" s="788"/>
      <c r="G7" s="789"/>
      <c r="H7" s="793" t="s">
        <v>230</v>
      </c>
      <c r="I7" s="795">
        <f>入力フォーム!R6</f>
        <v>0</v>
      </c>
      <c r="J7" s="796"/>
      <c r="K7" s="796"/>
      <c r="L7" s="797"/>
      <c r="M7" s="760" t="s">
        <v>232</v>
      </c>
      <c r="N7" s="761"/>
      <c r="O7" s="762"/>
      <c r="P7" s="762"/>
      <c r="Q7" s="762"/>
      <c r="R7" s="762"/>
      <c r="S7" s="762"/>
      <c r="T7" s="762"/>
      <c r="U7" s="762"/>
      <c r="V7" s="763"/>
      <c r="W7" s="785" t="s">
        <v>233</v>
      </c>
      <c r="X7" s="786"/>
      <c r="Y7" s="787">
        <v>45751</v>
      </c>
      <c r="Z7" s="788"/>
      <c r="AA7" s="788"/>
      <c r="AB7" s="788"/>
      <c r="AC7" s="789"/>
      <c r="AD7" s="793" t="s">
        <v>234</v>
      </c>
      <c r="AE7" s="795"/>
      <c r="AF7" s="796"/>
      <c r="AG7" s="796"/>
      <c r="AH7" s="797"/>
      <c r="AI7" s="760" t="s">
        <v>231</v>
      </c>
      <c r="AJ7" s="761"/>
      <c r="AK7" s="762" t="s">
        <v>235</v>
      </c>
      <c r="AL7" s="762"/>
      <c r="AM7" s="762"/>
      <c r="AN7" s="762"/>
      <c r="AO7" s="762"/>
      <c r="AP7" s="762"/>
      <c r="AQ7" s="762"/>
      <c r="AR7" s="763"/>
    </row>
    <row r="8" spans="1:44" ht="20.25" customHeight="1" x14ac:dyDescent="0.2">
      <c r="A8" s="112"/>
      <c r="B8" s="113"/>
      <c r="C8" s="790"/>
      <c r="D8" s="791"/>
      <c r="E8" s="791"/>
      <c r="F8" s="791"/>
      <c r="G8" s="792"/>
      <c r="H8" s="794"/>
      <c r="I8" s="798"/>
      <c r="J8" s="799"/>
      <c r="K8" s="799"/>
      <c r="L8" s="800"/>
      <c r="M8" s="764" t="s">
        <v>236</v>
      </c>
      <c r="N8" s="765"/>
      <c r="O8" s="766"/>
      <c r="P8" s="766"/>
      <c r="Q8" s="766"/>
      <c r="R8" s="766"/>
      <c r="S8" s="766"/>
      <c r="T8" s="766"/>
      <c r="U8" s="766"/>
      <c r="V8" s="767"/>
      <c r="W8" s="112"/>
      <c r="X8" s="113"/>
      <c r="Y8" s="790"/>
      <c r="Z8" s="791"/>
      <c r="AA8" s="791"/>
      <c r="AB8" s="791"/>
      <c r="AC8" s="792"/>
      <c r="AD8" s="794"/>
      <c r="AE8" s="798"/>
      <c r="AF8" s="799"/>
      <c r="AG8" s="799"/>
      <c r="AH8" s="800"/>
      <c r="AI8" s="764" t="s">
        <v>236</v>
      </c>
      <c r="AJ8" s="765"/>
      <c r="AK8" s="766" t="s">
        <v>237</v>
      </c>
      <c r="AL8" s="766"/>
      <c r="AM8" s="766"/>
      <c r="AN8" s="766"/>
      <c r="AO8" s="766"/>
      <c r="AP8" s="766"/>
      <c r="AQ8" s="766"/>
      <c r="AR8" s="767"/>
    </row>
    <row r="9" spans="1:44" ht="25.5" customHeight="1" thickBot="1" x14ac:dyDescent="0.25">
      <c r="A9" s="756" t="s">
        <v>238</v>
      </c>
      <c r="B9" s="757"/>
      <c r="C9" s="738" t="s">
        <v>239</v>
      </c>
      <c r="D9" s="739"/>
      <c r="E9" s="758">
        <f>入力フォーム!F12</f>
        <v>0</v>
      </c>
      <c r="F9" s="740"/>
      <c r="G9" s="740"/>
      <c r="H9" s="740"/>
      <c r="I9" s="740"/>
      <c r="J9" s="740"/>
      <c r="K9" s="740"/>
      <c r="L9" s="741"/>
      <c r="M9" s="742" t="s">
        <v>240</v>
      </c>
      <c r="N9" s="743"/>
      <c r="O9" s="759">
        <f>入力フォーム!O12</f>
        <v>0</v>
      </c>
      <c r="P9" s="744"/>
      <c r="Q9" s="744"/>
      <c r="R9" s="744"/>
      <c r="S9" s="744"/>
      <c r="T9" s="744"/>
      <c r="U9" s="744"/>
      <c r="V9" s="745"/>
      <c r="W9" s="756" t="s">
        <v>241</v>
      </c>
      <c r="X9" s="757"/>
      <c r="Y9" s="738" t="s">
        <v>239</v>
      </c>
      <c r="Z9" s="739"/>
      <c r="AA9" s="740" t="s">
        <v>293</v>
      </c>
      <c r="AB9" s="740"/>
      <c r="AC9" s="740"/>
      <c r="AD9" s="740"/>
      <c r="AE9" s="740"/>
      <c r="AF9" s="740"/>
      <c r="AG9" s="740"/>
      <c r="AH9" s="741"/>
      <c r="AI9" s="742" t="s">
        <v>240</v>
      </c>
      <c r="AJ9" s="743"/>
      <c r="AK9" s="744" t="s">
        <v>294</v>
      </c>
      <c r="AL9" s="744"/>
      <c r="AM9" s="744"/>
      <c r="AN9" s="744"/>
      <c r="AO9" s="744"/>
      <c r="AP9" s="744"/>
      <c r="AQ9" s="744"/>
      <c r="AR9" s="745"/>
    </row>
    <row r="10" spans="1:44" ht="25.5" customHeight="1" thickTop="1" x14ac:dyDescent="0.2">
      <c r="A10" s="746" t="s">
        <v>242</v>
      </c>
      <c r="B10" s="747"/>
      <c r="C10" s="747"/>
      <c r="D10" s="747"/>
      <c r="E10" s="747"/>
      <c r="F10" s="747"/>
      <c r="G10" s="748"/>
      <c r="H10" s="752" t="s">
        <v>243</v>
      </c>
      <c r="I10" s="753"/>
      <c r="J10" s="753"/>
      <c r="K10" s="754"/>
      <c r="L10" s="754"/>
      <c r="M10" s="754"/>
      <c r="N10" s="754"/>
      <c r="O10" s="754"/>
      <c r="P10" s="754"/>
      <c r="Q10" s="754"/>
      <c r="R10" s="754"/>
      <c r="S10" s="754"/>
      <c r="T10" s="754"/>
      <c r="U10" s="754"/>
      <c r="V10" s="755"/>
      <c r="W10" s="746" t="s">
        <v>244</v>
      </c>
      <c r="X10" s="747"/>
      <c r="Y10" s="747"/>
      <c r="Z10" s="747"/>
      <c r="AA10" s="747"/>
      <c r="AB10" s="747"/>
      <c r="AC10" s="748"/>
      <c r="AD10" s="752" t="s">
        <v>243</v>
      </c>
      <c r="AE10" s="753"/>
      <c r="AF10" s="753"/>
      <c r="AG10" s="754"/>
      <c r="AH10" s="754"/>
      <c r="AI10" s="754"/>
      <c r="AJ10" s="754"/>
      <c r="AK10" s="754"/>
      <c r="AL10" s="754"/>
      <c r="AM10" s="754"/>
      <c r="AN10" s="754"/>
      <c r="AO10" s="754"/>
      <c r="AP10" s="754"/>
      <c r="AQ10" s="754"/>
      <c r="AR10" s="755"/>
    </row>
    <row r="11" spans="1:44" ht="25.5" customHeight="1" thickBot="1" x14ac:dyDescent="0.25">
      <c r="A11" s="749"/>
      <c r="B11" s="750"/>
      <c r="C11" s="750"/>
      <c r="D11" s="750"/>
      <c r="E11" s="750"/>
      <c r="F11" s="750"/>
      <c r="G11" s="751"/>
      <c r="H11" s="770" t="s">
        <v>246</v>
      </c>
      <c r="I11" s="771"/>
      <c r="J11" s="771"/>
      <c r="K11" s="772"/>
      <c r="L11" s="772"/>
      <c r="M11" s="772"/>
      <c r="N11" s="772"/>
      <c r="O11" s="772"/>
      <c r="P11" s="772"/>
      <c r="Q11" s="772"/>
      <c r="R11" s="772"/>
      <c r="S11" s="772"/>
      <c r="T11" s="772"/>
      <c r="U11" s="772"/>
      <c r="V11" s="773"/>
      <c r="W11" s="749"/>
      <c r="X11" s="750"/>
      <c r="Y11" s="750"/>
      <c r="Z11" s="750"/>
      <c r="AA11" s="750"/>
      <c r="AB11" s="750"/>
      <c r="AC11" s="751"/>
      <c r="AD11" s="770" t="s">
        <v>245</v>
      </c>
      <c r="AE11" s="771"/>
      <c r="AF11" s="771"/>
      <c r="AG11" s="772"/>
      <c r="AH11" s="772"/>
      <c r="AI11" s="772"/>
      <c r="AJ11" s="772"/>
      <c r="AK11" s="772"/>
      <c r="AL11" s="772"/>
      <c r="AM11" s="772"/>
      <c r="AN11" s="772"/>
      <c r="AO11" s="772"/>
      <c r="AP11" s="772"/>
      <c r="AQ11" s="772"/>
      <c r="AR11" s="773"/>
    </row>
    <row r="12" spans="1:44" ht="23.25" customHeight="1" thickTop="1" x14ac:dyDescent="0.2">
      <c r="A12" s="736" t="s">
        <v>247</v>
      </c>
      <c r="B12" s="736"/>
      <c r="C12" s="736"/>
      <c r="D12" s="736"/>
      <c r="E12" s="736"/>
      <c r="F12" s="736"/>
      <c r="G12" s="736"/>
      <c r="H12" s="736"/>
      <c r="I12" s="736"/>
      <c r="J12" s="736"/>
      <c r="K12" s="736"/>
      <c r="L12" s="736"/>
      <c r="M12" s="736"/>
      <c r="N12" s="736"/>
      <c r="O12" s="736"/>
      <c r="P12" s="736"/>
      <c r="Q12" s="736"/>
      <c r="R12" s="736"/>
      <c r="S12" s="736"/>
      <c r="T12" s="736"/>
      <c r="U12" s="736"/>
      <c r="V12" s="736"/>
      <c r="W12" s="737" t="s">
        <v>247</v>
      </c>
      <c r="X12" s="737"/>
      <c r="Y12" s="737"/>
      <c r="Z12" s="737"/>
      <c r="AA12" s="737"/>
      <c r="AB12" s="737"/>
      <c r="AC12" s="737"/>
      <c r="AD12" s="737"/>
      <c r="AE12" s="737"/>
      <c r="AF12" s="737"/>
      <c r="AG12" s="737"/>
      <c r="AH12" s="737"/>
      <c r="AI12" s="737"/>
      <c r="AJ12" s="737"/>
      <c r="AK12" s="737"/>
      <c r="AL12" s="737"/>
      <c r="AM12" s="737"/>
      <c r="AN12" s="737"/>
      <c r="AO12" s="737"/>
      <c r="AP12" s="737"/>
      <c r="AQ12" s="737"/>
      <c r="AR12" s="737"/>
    </row>
    <row r="13" spans="1:44" ht="24" customHeight="1" x14ac:dyDescent="0.2">
      <c r="A13" s="736" t="s">
        <v>248</v>
      </c>
      <c r="B13" s="736"/>
      <c r="C13" s="736"/>
      <c r="D13" s="736"/>
      <c r="E13" s="736"/>
      <c r="F13" s="736"/>
      <c r="G13" s="736"/>
      <c r="H13" s="736"/>
      <c r="I13" s="736"/>
      <c r="J13" s="736"/>
      <c r="K13" s="736"/>
      <c r="L13" s="736"/>
      <c r="M13" s="736"/>
      <c r="N13" s="736"/>
      <c r="O13" s="736"/>
      <c r="P13" s="736"/>
      <c r="Q13" s="736"/>
      <c r="R13" s="736"/>
      <c r="S13" s="736"/>
      <c r="T13" s="736"/>
      <c r="U13" s="736"/>
      <c r="V13" s="736"/>
      <c r="W13" s="737" t="s">
        <v>248</v>
      </c>
      <c r="X13" s="737"/>
      <c r="Y13" s="737"/>
      <c r="Z13" s="737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</row>
    <row r="14" spans="1:44" ht="23.25" customHeight="1" thickBot="1" x14ac:dyDescent="0.25">
      <c r="A14" s="726" t="s">
        <v>249</v>
      </c>
      <c r="B14" s="726"/>
      <c r="C14" s="726"/>
      <c r="D14" s="726"/>
      <c r="E14" s="726"/>
      <c r="F14" s="726"/>
      <c r="G14" s="726"/>
      <c r="H14" s="726"/>
      <c r="I14" s="726"/>
      <c r="J14" s="726"/>
      <c r="K14" s="726"/>
      <c r="L14" s="726"/>
      <c r="M14" s="726"/>
      <c r="N14" s="726"/>
      <c r="O14" s="726"/>
      <c r="P14" s="726"/>
      <c r="Q14" s="726"/>
      <c r="R14" s="726"/>
      <c r="S14" s="726"/>
      <c r="T14" s="726"/>
      <c r="U14" s="726"/>
      <c r="V14" s="726"/>
      <c r="W14" s="726" t="s">
        <v>249</v>
      </c>
      <c r="X14" s="726"/>
      <c r="Y14" s="726"/>
      <c r="Z14" s="726"/>
      <c r="AA14" s="726"/>
      <c r="AB14" s="726"/>
      <c r="AC14" s="726"/>
      <c r="AD14" s="726"/>
      <c r="AE14" s="726"/>
      <c r="AF14" s="726"/>
      <c r="AG14" s="726"/>
      <c r="AH14" s="726"/>
      <c r="AI14" s="726"/>
      <c r="AJ14" s="726"/>
      <c r="AK14" s="726"/>
      <c r="AL14" s="726"/>
      <c r="AM14" s="726"/>
      <c r="AN14" s="726"/>
      <c r="AO14" s="726"/>
      <c r="AP14" s="726"/>
      <c r="AQ14" s="726"/>
      <c r="AR14" s="726"/>
    </row>
    <row r="15" spans="1:44" ht="19.5" customHeight="1" thickTop="1" x14ac:dyDescent="0.2">
      <c r="A15" s="727"/>
      <c r="B15" s="728"/>
      <c r="C15" s="728"/>
      <c r="D15" s="728"/>
      <c r="E15" s="728"/>
      <c r="F15" s="728"/>
      <c r="G15" s="728"/>
      <c r="H15" s="728"/>
      <c r="I15" s="728"/>
      <c r="J15" s="728"/>
      <c r="K15" s="728"/>
      <c r="L15" s="728"/>
      <c r="M15" s="728"/>
      <c r="N15" s="728"/>
      <c r="O15" s="728"/>
      <c r="P15" s="728"/>
      <c r="Q15" s="728"/>
      <c r="R15" s="728"/>
      <c r="S15" s="728"/>
      <c r="T15" s="728"/>
      <c r="U15" s="728"/>
      <c r="V15" s="729"/>
      <c r="W15" s="727" t="s">
        <v>250</v>
      </c>
      <c r="X15" s="728"/>
      <c r="Y15" s="728"/>
      <c r="Z15" s="728"/>
      <c r="AA15" s="728"/>
      <c r="AB15" s="728"/>
      <c r="AC15" s="728"/>
      <c r="AD15" s="728"/>
      <c r="AE15" s="728"/>
      <c r="AF15" s="728"/>
      <c r="AG15" s="728"/>
      <c r="AH15" s="728"/>
      <c r="AI15" s="728"/>
      <c r="AJ15" s="728"/>
      <c r="AK15" s="728"/>
      <c r="AL15" s="728"/>
      <c r="AM15" s="728"/>
      <c r="AN15" s="728"/>
      <c r="AO15" s="728"/>
      <c r="AP15" s="728"/>
      <c r="AQ15" s="728"/>
      <c r="AR15" s="729"/>
    </row>
    <row r="16" spans="1:44" ht="19.5" customHeight="1" x14ac:dyDescent="0.2">
      <c r="A16" s="730"/>
      <c r="B16" s="731"/>
      <c r="C16" s="731"/>
      <c r="D16" s="731"/>
      <c r="E16" s="731"/>
      <c r="F16" s="731"/>
      <c r="G16" s="731"/>
      <c r="H16" s="731"/>
      <c r="I16" s="731"/>
      <c r="J16" s="731"/>
      <c r="K16" s="731"/>
      <c r="L16" s="731"/>
      <c r="M16" s="731"/>
      <c r="N16" s="731"/>
      <c r="O16" s="731"/>
      <c r="P16" s="731"/>
      <c r="Q16" s="731"/>
      <c r="R16" s="731"/>
      <c r="S16" s="731"/>
      <c r="T16" s="731"/>
      <c r="U16" s="731"/>
      <c r="V16" s="732"/>
      <c r="W16" s="730"/>
      <c r="X16" s="731"/>
      <c r="Y16" s="731"/>
      <c r="Z16" s="731"/>
      <c r="AA16" s="731"/>
      <c r="AB16" s="731"/>
      <c r="AC16" s="731"/>
      <c r="AD16" s="731"/>
      <c r="AE16" s="731"/>
      <c r="AF16" s="731"/>
      <c r="AG16" s="731"/>
      <c r="AH16" s="731"/>
      <c r="AI16" s="731"/>
      <c r="AJ16" s="731"/>
      <c r="AK16" s="731"/>
      <c r="AL16" s="731"/>
      <c r="AM16" s="731"/>
      <c r="AN16" s="731"/>
      <c r="AO16" s="731"/>
      <c r="AP16" s="731"/>
      <c r="AQ16" s="731"/>
      <c r="AR16" s="732"/>
    </row>
    <row r="17" spans="1:44" ht="19.5" customHeight="1" x14ac:dyDescent="0.2">
      <c r="A17" s="730"/>
      <c r="B17" s="731"/>
      <c r="C17" s="731"/>
      <c r="D17" s="731"/>
      <c r="E17" s="731"/>
      <c r="F17" s="731"/>
      <c r="G17" s="731"/>
      <c r="H17" s="731"/>
      <c r="I17" s="731"/>
      <c r="J17" s="731"/>
      <c r="K17" s="731"/>
      <c r="L17" s="731"/>
      <c r="M17" s="731"/>
      <c r="N17" s="731"/>
      <c r="O17" s="731"/>
      <c r="P17" s="731"/>
      <c r="Q17" s="731"/>
      <c r="R17" s="731"/>
      <c r="S17" s="731"/>
      <c r="T17" s="731"/>
      <c r="U17" s="731"/>
      <c r="V17" s="732"/>
      <c r="W17" s="730"/>
      <c r="X17" s="731"/>
      <c r="Y17" s="731"/>
      <c r="Z17" s="731"/>
      <c r="AA17" s="731"/>
      <c r="AB17" s="731"/>
      <c r="AC17" s="731"/>
      <c r="AD17" s="731"/>
      <c r="AE17" s="731"/>
      <c r="AF17" s="731"/>
      <c r="AG17" s="731"/>
      <c r="AH17" s="731"/>
      <c r="AI17" s="731"/>
      <c r="AJ17" s="731"/>
      <c r="AK17" s="731"/>
      <c r="AL17" s="731"/>
      <c r="AM17" s="731"/>
      <c r="AN17" s="731"/>
      <c r="AO17" s="731"/>
      <c r="AP17" s="731"/>
      <c r="AQ17" s="731"/>
      <c r="AR17" s="732"/>
    </row>
    <row r="18" spans="1:44" ht="19.5" customHeight="1" thickBot="1" x14ac:dyDescent="0.25">
      <c r="A18" s="733"/>
      <c r="B18" s="734"/>
      <c r="C18" s="734"/>
      <c r="D18" s="734"/>
      <c r="E18" s="734"/>
      <c r="F18" s="734"/>
      <c r="G18" s="734"/>
      <c r="H18" s="734"/>
      <c r="I18" s="734"/>
      <c r="J18" s="734"/>
      <c r="K18" s="734"/>
      <c r="L18" s="734"/>
      <c r="M18" s="734"/>
      <c r="N18" s="734"/>
      <c r="O18" s="734"/>
      <c r="P18" s="734"/>
      <c r="Q18" s="734"/>
      <c r="R18" s="734"/>
      <c r="S18" s="734"/>
      <c r="T18" s="734"/>
      <c r="U18" s="734"/>
      <c r="V18" s="735"/>
      <c r="W18" s="733"/>
      <c r="X18" s="734"/>
      <c r="Y18" s="734"/>
      <c r="Z18" s="734"/>
      <c r="AA18" s="734"/>
      <c r="AB18" s="734"/>
      <c r="AC18" s="734"/>
      <c r="AD18" s="734"/>
      <c r="AE18" s="734"/>
      <c r="AF18" s="734"/>
      <c r="AG18" s="734"/>
      <c r="AH18" s="734"/>
      <c r="AI18" s="734"/>
      <c r="AJ18" s="734"/>
      <c r="AK18" s="734"/>
      <c r="AL18" s="734"/>
      <c r="AM18" s="734"/>
      <c r="AN18" s="734"/>
      <c r="AO18" s="734"/>
      <c r="AP18" s="734"/>
      <c r="AQ18" s="734"/>
      <c r="AR18" s="735"/>
    </row>
    <row r="19" spans="1:44" ht="11.25" customHeight="1" thickTop="1" x14ac:dyDescent="0.2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</row>
    <row r="20" spans="1:44" ht="26.25" customHeight="1" thickBot="1" x14ac:dyDescent="0.25">
      <c r="A20" s="726" t="s">
        <v>297</v>
      </c>
      <c r="B20" s="726"/>
      <c r="C20" s="726"/>
      <c r="D20" s="726"/>
      <c r="E20" s="726"/>
      <c r="F20" s="726"/>
      <c r="G20" s="726"/>
      <c r="H20" s="726"/>
      <c r="I20" s="726"/>
      <c r="J20" s="726"/>
      <c r="K20" s="726"/>
      <c r="L20" s="726"/>
      <c r="M20" s="726"/>
      <c r="N20" s="726"/>
      <c r="O20" s="726"/>
      <c r="P20" s="726"/>
      <c r="Q20" s="726"/>
      <c r="R20" s="726"/>
      <c r="S20" s="726"/>
      <c r="T20" s="726"/>
      <c r="U20" s="726"/>
      <c r="V20" s="726"/>
      <c r="W20" s="726" t="s">
        <v>297</v>
      </c>
      <c r="X20" s="726"/>
      <c r="Y20" s="726"/>
      <c r="Z20" s="726"/>
      <c r="AA20" s="726"/>
      <c r="AB20" s="726"/>
      <c r="AC20" s="726"/>
      <c r="AD20" s="726"/>
      <c r="AE20" s="726"/>
      <c r="AF20" s="726"/>
      <c r="AG20" s="726"/>
      <c r="AH20" s="726"/>
      <c r="AI20" s="726"/>
      <c r="AJ20" s="726"/>
      <c r="AK20" s="726"/>
      <c r="AL20" s="726"/>
      <c r="AM20" s="726"/>
      <c r="AN20" s="726"/>
      <c r="AO20" s="726"/>
      <c r="AP20" s="726"/>
      <c r="AQ20" s="726"/>
      <c r="AR20" s="726"/>
    </row>
    <row r="21" spans="1:44" ht="19.5" customHeight="1" thickTop="1" x14ac:dyDescent="0.2">
      <c r="A21" s="727"/>
      <c r="B21" s="728"/>
      <c r="C21" s="728"/>
      <c r="D21" s="728"/>
      <c r="E21" s="728"/>
      <c r="F21" s="728"/>
      <c r="G21" s="728"/>
      <c r="H21" s="728"/>
      <c r="I21" s="728"/>
      <c r="J21" s="728"/>
      <c r="K21" s="728"/>
      <c r="L21" s="728"/>
      <c r="M21" s="728"/>
      <c r="N21" s="728"/>
      <c r="O21" s="728"/>
      <c r="P21" s="728"/>
      <c r="Q21" s="728"/>
      <c r="R21" s="728"/>
      <c r="S21" s="728"/>
      <c r="T21" s="728"/>
      <c r="U21" s="728"/>
      <c r="V21" s="729"/>
      <c r="W21" s="727" t="s">
        <v>251</v>
      </c>
      <c r="X21" s="728"/>
      <c r="Y21" s="728"/>
      <c r="Z21" s="728"/>
      <c r="AA21" s="728"/>
      <c r="AB21" s="728"/>
      <c r="AC21" s="728"/>
      <c r="AD21" s="728"/>
      <c r="AE21" s="728"/>
      <c r="AF21" s="728"/>
      <c r="AG21" s="728"/>
      <c r="AH21" s="728"/>
      <c r="AI21" s="728"/>
      <c r="AJ21" s="728"/>
      <c r="AK21" s="728"/>
      <c r="AL21" s="728"/>
      <c r="AM21" s="728"/>
      <c r="AN21" s="728"/>
      <c r="AO21" s="728"/>
      <c r="AP21" s="728"/>
      <c r="AQ21" s="728"/>
      <c r="AR21" s="729"/>
    </row>
    <row r="22" spans="1:44" ht="19.5" customHeight="1" x14ac:dyDescent="0.2">
      <c r="A22" s="730"/>
      <c r="B22" s="731"/>
      <c r="C22" s="731"/>
      <c r="D22" s="731"/>
      <c r="E22" s="731"/>
      <c r="F22" s="731"/>
      <c r="G22" s="731"/>
      <c r="H22" s="731"/>
      <c r="I22" s="731"/>
      <c r="J22" s="731"/>
      <c r="K22" s="731"/>
      <c r="L22" s="731"/>
      <c r="M22" s="731"/>
      <c r="N22" s="731"/>
      <c r="O22" s="731"/>
      <c r="P22" s="731"/>
      <c r="Q22" s="731"/>
      <c r="R22" s="731"/>
      <c r="S22" s="731"/>
      <c r="T22" s="731"/>
      <c r="U22" s="731"/>
      <c r="V22" s="732"/>
      <c r="W22" s="730"/>
      <c r="X22" s="731"/>
      <c r="Y22" s="731"/>
      <c r="Z22" s="731"/>
      <c r="AA22" s="731"/>
      <c r="AB22" s="731"/>
      <c r="AC22" s="731"/>
      <c r="AD22" s="731"/>
      <c r="AE22" s="731"/>
      <c r="AF22" s="731"/>
      <c r="AG22" s="731"/>
      <c r="AH22" s="731"/>
      <c r="AI22" s="731"/>
      <c r="AJ22" s="731"/>
      <c r="AK22" s="731"/>
      <c r="AL22" s="731"/>
      <c r="AM22" s="731"/>
      <c r="AN22" s="731"/>
      <c r="AO22" s="731"/>
      <c r="AP22" s="731"/>
      <c r="AQ22" s="731"/>
      <c r="AR22" s="732"/>
    </row>
    <row r="23" spans="1:44" ht="19.5" customHeight="1" x14ac:dyDescent="0.2">
      <c r="A23" s="730"/>
      <c r="B23" s="731"/>
      <c r="C23" s="731"/>
      <c r="D23" s="731"/>
      <c r="E23" s="731"/>
      <c r="F23" s="731"/>
      <c r="G23" s="731"/>
      <c r="H23" s="731"/>
      <c r="I23" s="731"/>
      <c r="J23" s="731"/>
      <c r="K23" s="731"/>
      <c r="L23" s="731"/>
      <c r="M23" s="731"/>
      <c r="N23" s="731"/>
      <c r="O23" s="731"/>
      <c r="P23" s="731"/>
      <c r="Q23" s="731"/>
      <c r="R23" s="731"/>
      <c r="S23" s="731"/>
      <c r="T23" s="731"/>
      <c r="U23" s="731"/>
      <c r="V23" s="732"/>
      <c r="W23" s="730"/>
      <c r="X23" s="731"/>
      <c r="Y23" s="731"/>
      <c r="Z23" s="731"/>
      <c r="AA23" s="731"/>
      <c r="AB23" s="731"/>
      <c r="AC23" s="731"/>
      <c r="AD23" s="731"/>
      <c r="AE23" s="731"/>
      <c r="AF23" s="731"/>
      <c r="AG23" s="731"/>
      <c r="AH23" s="731"/>
      <c r="AI23" s="731"/>
      <c r="AJ23" s="731"/>
      <c r="AK23" s="731"/>
      <c r="AL23" s="731"/>
      <c r="AM23" s="731"/>
      <c r="AN23" s="731"/>
      <c r="AO23" s="731"/>
      <c r="AP23" s="731"/>
      <c r="AQ23" s="731"/>
      <c r="AR23" s="732"/>
    </row>
    <row r="24" spans="1:44" ht="19.5" customHeight="1" thickBot="1" x14ac:dyDescent="0.25">
      <c r="A24" s="733"/>
      <c r="B24" s="734"/>
      <c r="C24" s="734"/>
      <c r="D24" s="734"/>
      <c r="E24" s="734"/>
      <c r="F24" s="734"/>
      <c r="G24" s="734"/>
      <c r="H24" s="734"/>
      <c r="I24" s="734"/>
      <c r="J24" s="734"/>
      <c r="K24" s="734"/>
      <c r="L24" s="734"/>
      <c r="M24" s="734"/>
      <c r="N24" s="734"/>
      <c r="O24" s="734"/>
      <c r="P24" s="734"/>
      <c r="Q24" s="734"/>
      <c r="R24" s="734"/>
      <c r="S24" s="734"/>
      <c r="T24" s="734"/>
      <c r="U24" s="734"/>
      <c r="V24" s="735"/>
      <c r="W24" s="733"/>
      <c r="X24" s="734"/>
      <c r="Y24" s="734"/>
      <c r="Z24" s="734"/>
      <c r="AA24" s="734"/>
      <c r="AB24" s="734"/>
      <c r="AC24" s="734"/>
      <c r="AD24" s="734"/>
      <c r="AE24" s="734"/>
      <c r="AF24" s="734"/>
      <c r="AG24" s="734"/>
      <c r="AH24" s="734"/>
      <c r="AI24" s="734"/>
      <c r="AJ24" s="734"/>
      <c r="AK24" s="734"/>
      <c r="AL24" s="734"/>
      <c r="AM24" s="734"/>
      <c r="AN24" s="734"/>
      <c r="AO24" s="734"/>
      <c r="AP24" s="734"/>
      <c r="AQ24" s="734"/>
      <c r="AR24" s="735"/>
    </row>
    <row r="25" spans="1:44" ht="11.25" customHeight="1" thickTop="1" x14ac:dyDescent="0.2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</row>
    <row r="26" spans="1:44" ht="24.75" customHeight="1" thickBot="1" x14ac:dyDescent="0.25">
      <c r="A26" s="726" t="s">
        <v>252</v>
      </c>
      <c r="B26" s="726"/>
      <c r="C26" s="726"/>
      <c r="D26" s="726"/>
      <c r="E26" s="726"/>
      <c r="F26" s="726"/>
      <c r="G26" s="726"/>
      <c r="H26" s="726"/>
      <c r="I26" s="726"/>
      <c r="J26" s="726"/>
      <c r="K26" s="726"/>
      <c r="L26" s="726"/>
      <c r="M26" s="726"/>
      <c r="N26" s="726"/>
      <c r="O26" s="726"/>
      <c r="P26" s="726"/>
      <c r="Q26" s="726"/>
      <c r="R26" s="726"/>
      <c r="S26" s="726"/>
      <c r="T26" s="726"/>
      <c r="U26" s="726"/>
      <c r="V26" s="726"/>
      <c r="W26" s="726" t="s">
        <v>252</v>
      </c>
      <c r="X26" s="726"/>
      <c r="Y26" s="726"/>
      <c r="Z26" s="726"/>
      <c r="AA26" s="726"/>
      <c r="AB26" s="726"/>
      <c r="AC26" s="726"/>
      <c r="AD26" s="726"/>
      <c r="AE26" s="726"/>
      <c r="AF26" s="726"/>
      <c r="AG26" s="726"/>
      <c r="AH26" s="726"/>
      <c r="AI26" s="726"/>
      <c r="AJ26" s="726"/>
      <c r="AK26" s="726"/>
      <c r="AL26" s="726"/>
      <c r="AM26" s="726"/>
      <c r="AN26" s="726"/>
      <c r="AO26" s="726"/>
      <c r="AP26" s="726"/>
      <c r="AQ26" s="726"/>
      <c r="AR26" s="726"/>
    </row>
    <row r="27" spans="1:44" ht="21" customHeight="1" thickTop="1" thickBot="1" x14ac:dyDescent="0.25">
      <c r="A27" s="718" t="s">
        <v>253</v>
      </c>
      <c r="B27" s="719"/>
      <c r="C27" s="719"/>
      <c r="D27" s="719"/>
      <c r="E27" s="719"/>
      <c r="F27" s="719"/>
      <c r="G27" s="720" t="s">
        <v>254</v>
      </c>
      <c r="H27" s="719"/>
      <c r="I27" s="719"/>
      <c r="J27" s="719"/>
      <c r="K27" s="721"/>
      <c r="L27" s="718" t="s">
        <v>253</v>
      </c>
      <c r="M27" s="719"/>
      <c r="N27" s="719"/>
      <c r="O27" s="719"/>
      <c r="P27" s="719"/>
      <c r="Q27" s="719"/>
      <c r="R27" s="720" t="s">
        <v>254</v>
      </c>
      <c r="S27" s="719"/>
      <c r="T27" s="719"/>
      <c r="U27" s="719"/>
      <c r="V27" s="721"/>
      <c r="W27" s="718" t="s">
        <v>253</v>
      </c>
      <c r="X27" s="719"/>
      <c r="Y27" s="719"/>
      <c r="Z27" s="719"/>
      <c r="AA27" s="719"/>
      <c r="AB27" s="719"/>
      <c r="AC27" s="720" t="s">
        <v>254</v>
      </c>
      <c r="AD27" s="719"/>
      <c r="AE27" s="719"/>
      <c r="AF27" s="719"/>
      <c r="AG27" s="721"/>
      <c r="AH27" s="718" t="s">
        <v>253</v>
      </c>
      <c r="AI27" s="719"/>
      <c r="AJ27" s="719"/>
      <c r="AK27" s="719"/>
      <c r="AL27" s="719"/>
      <c r="AM27" s="719"/>
      <c r="AN27" s="720" t="s">
        <v>254</v>
      </c>
      <c r="AO27" s="719"/>
      <c r="AP27" s="719"/>
      <c r="AQ27" s="719"/>
      <c r="AR27" s="721"/>
    </row>
    <row r="28" spans="1:44" ht="27" customHeight="1" thickTop="1" x14ac:dyDescent="0.2">
      <c r="A28" s="115" t="s">
        <v>174</v>
      </c>
      <c r="B28" s="722" t="s">
        <v>255</v>
      </c>
      <c r="C28" s="722"/>
      <c r="D28" s="722"/>
      <c r="E28" s="722"/>
      <c r="F28" s="722"/>
      <c r="G28" s="723"/>
      <c r="H28" s="724"/>
      <c r="I28" s="724"/>
      <c r="J28" s="724"/>
      <c r="K28" s="725"/>
      <c r="L28" s="115" t="s">
        <v>174</v>
      </c>
      <c r="M28" s="722" t="s">
        <v>256</v>
      </c>
      <c r="N28" s="722"/>
      <c r="O28" s="722"/>
      <c r="P28" s="722"/>
      <c r="Q28" s="722"/>
      <c r="R28" s="723"/>
      <c r="S28" s="724"/>
      <c r="T28" s="724"/>
      <c r="U28" s="724"/>
      <c r="V28" s="725"/>
      <c r="W28" s="115" t="s">
        <v>177</v>
      </c>
      <c r="X28" s="722" t="s">
        <v>255</v>
      </c>
      <c r="Y28" s="722"/>
      <c r="Z28" s="722"/>
      <c r="AA28" s="722"/>
      <c r="AB28" s="722"/>
      <c r="AC28" s="723"/>
      <c r="AD28" s="724"/>
      <c r="AE28" s="724"/>
      <c r="AF28" s="724"/>
      <c r="AG28" s="725"/>
      <c r="AH28" s="115" t="s">
        <v>176</v>
      </c>
      <c r="AI28" s="722" t="s">
        <v>256</v>
      </c>
      <c r="AJ28" s="722"/>
      <c r="AK28" s="722"/>
      <c r="AL28" s="722"/>
      <c r="AM28" s="722"/>
      <c r="AN28" s="723" t="s">
        <v>250</v>
      </c>
      <c r="AO28" s="724"/>
      <c r="AP28" s="724"/>
      <c r="AQ28" s="724"/>
      <c r="AR28" s="725"/>
    </row>
    <row r="29" spans="1:44" ht="27" customHeight="1" x14ac:dyDescent="0.2">
      <c r="A29" s="116" t="s">
        <v>174</v>
      </c>
      <c r="B29" s="714" t="s">
        <v>257</v>
      </c>
      <c r="C29" s="714"/>
      <c r="D29" s="714"/>
      <c r="E29" s="714"/>
      <c r="F29" s="714"/>
      <c r="G29" s="715"/>
      <c r="H29" s="716"/>
      <c r="I29" s="716"/>
      <c r="J29" s="716"/>
      <c r="K29" s="717"/>
      <c r="L29" s="116" t="s">
        <v>174</v>
      </c>
      <c r="M29" s="714" t="s">
        <v>258</v>
      </c>
      <c r="N29" s="714"/>
      <c r="O29" s="714"/>
      <c r="P29" s="714"/>
      <c r="Q29" s="714"/>
      <c r="R29" s="715"/>
      <c r="S29" s="716"/>
      <c r="T29" s="716"/>
      <c r="U29" s="716"/>
      <c r="V29" s="717"/>
      <c r="W29" s="116" t="s">
        <v>177</v>
      </c>
      <c r="X29" s="714" t="s">
        <v>257</v>
      </c>
      <c r="Y29" s="714"/>
      <c r="Z29" s="714"/>
      <c r="AA29" s="714"/>
      <c r="AB29" s="714"/>
      <c r="AC29" s="715"/>
      <c r="AD29" s="716"/>
      <c r="AE29" s="716"/>
      <c r="AF29" s="716"/>
      <c r="AG29" s="717"/>
      <c r="AH29" s="116" t="s">
        <v>177</v>
      </c>
      <c r="AI29" s="714" t="s">
        <v>258</v>
      </c>
      <c r="AJ29" s="714"/>
      <c r="AK29" s="714"/>
      <c r="AL29" s="714"/>
      <c r="AM29" s="714"/>
      <c r="AN29" s="715"/>
      <c r="AO29" s="716"/>
      <c r="AP29" s="716"/>
      <c r="AQ29" s="716"/>
      <c r="AR29" s="717"/>
    </row>
    <row r="30" spans="1:44" ht="27" customHeight="1" thickBot="1" x14ac:dyDescent="0.25">
      <c r="A30" s="117" t="s">
        <v>174</v>
      </c>
      <c r="B30" s="694" t="s">
        <v>259</v>
      </c>
      <c r="C30" s="694"/>
      <c r="D30" s="694"/>
      <c r="E30" s="694"/>
      <c r="F30" s="694"/>
      <c r="G30" s="695"/>
      <c r="H30" s="696"/>
      <c r="I30" s="696"/>
      <c r="J30" s="696"/>
      <c r="K30" s="697"/>
      <c r="L30" s="836"/>
      <c r="M30" s="837"/>
      <c r="N30" s="837"/>
      <c r="O30" s="837"/>
      <c r="P30" s="837"/>
      <c r="Q30" s="838"/>
      <c r="R30" s="833"/>
      <c r="S30" s="834"/>
      <c r="T30" s="834"/>
      <c r="U30" s="834"/>
      <c r="V30" s="835"/>
      <c r="W30" s="117" t="s">
        <v>177</v>
      </c>
      <c r="X30" s="694" t="s">
        <v>259</v>
      </c>
      <c r="Y30" s="694"/>
      <c r="Z30" s="694"/>
      <c r="AA30" s="694"/>
      <c r="AB30" s="694"/>
      <c r="AC30" s="695"/>
      <c r="AD30" s="696"/>
      <c r="AE30" s="696"/>
      <c r="AF30" s="696"/>
      <c r="AG30" s="697"/>
      <c r="AH30" s="836"/>
      <c r="AI30" s="837"/>
      <c r="AJ30" s="837"/>
      <c r="AK30" s="837"/>
      <c r="AL30" s="837"/>
      <c r="AM30" s="838"/>
      <c r="AN30" s="833"/>
      <c r="AO30" s="834"/>
      <c r="AP30" s="834"/>
      <c r="AQ30" s="834"/>
      <c r="AR30" s="835"/>
    </row>
    <row r="31" spans="1:44" ht="11.25" customHeight="1" thickTop="1" x14ac:dyDescent="0.2">
      <c r="A31" s="11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</row>
    <row r="32" spans="1:44" ht="25.5" customHeight="1" thickBot="1" x14ac:dyDescent="0.25">
      <c r="A32" s="709" t="s">
        <v>260</v>
      </c>
      <c r="B32" s="709"/>
      <c r="C32" s="709"/>
      <c r="D32" s="709"/>
      <c r="E32" s="709"/>
      <c r="F32" s="709"/>
      <c r="G32" s="709"/>
      <c r="H32" s="709"/>
      <c r="I32" s="709"/>
      <c r="J32" s="709"/>
      <c r="K32" s="709"/>
      <c r="L32" s="709"/>
      <c r="M32" s="709"/>
      <c r="N32" s="709"/>
      <c r="O32" s="709"/>
      <c r="P32" s="709"/>
      <c r="Q32" s="709"/>
      <c r="R32" s="709"/>
      <c r="S32" s="709"/>
      <c r="T32" s="709"/>
      <c r="U32" s="709"/>
      <c r="V32" s="709"/>
      <c r="W32" s="709" t="s">
        <v>260</v>
      </c>
      <c r="X32" s="709"/>
      <c r="Y32" s="709"/>
      <c r="Z32" s="709"/>
      <c r="AA32" s="709"/>
      <c r="AB32" s="709"/>
      <c r="AC32" s="709"/>
      <c r="AD32" s="709"/>
      <c r="AE32" s="709"/>
      <c r="AF32" s="709"/>
      <c r="AG32" s="709"/>
      <c r="AH32" s="709"/>
      <c r="AI32" s="709"/>
      <c r="AJ32" s="709"/>
      <c r="AK32" s="709"/>
      <c r="AL32" s="709"/>
      <c r="AM32" s="709"/>
      <c r="AN32" s="709"/>
      <c r="AO32" s="709"/>
      <c r="AP32" s="709"/>
      <c r="AQ32" s="709"/>
      <c r="AR32" s="709"/>
    </row>
    <row r="33" spans="1:44" ht="25.5" customHeight="1" thickTop="1" thickBot="1" x14ac:dyDescent="0.25">
      <c r="A33" s="119" t="s">
        <v>177</v>
      </c>
      <c r="B33" s="710" t="s">
        <v>261</v>
      </c>
      <c r="C33" s="710"/>
      <c r="D33" s="710"/>
      <c r="E33" s="710"/>
      <c r="F33" s="710"/>
      <c r="G33" s="710"/>
      <c r="H33" s="710"/>
      <c r="I33" s="710"/>
      <c r="J33" s="710"/>
      <c r="K33" s="711"/>
      <c r="L33" s="119" t="s">
        <v>177</v>
      </c>
      <c r="M33" s="712" t="s">
        <v>251</v>
      </c>
      <c r="N33" s="712"/>
      <c r="O33" s="712"/>
      <c r="P33" s="712"/>
      <c r="Q33" s="712"/>
      <c r="R33" s="712"/>
      <c r="S33" s="712"/>
      <c r="T33" s="712"/>
      <c r="U33" s="712"/>
      <c r="V33" s="713"/>
      <c r="W33" s="119" t="s">
        <v>177</v>
      </c>
      <c r="X33" s="710" t="s">
        <v>261</v>
      </c>
      <c r="Y33" s="710"/>
      <c r="Z33" s="710"/>
      <c r="AA33" s="710"/>
      <c r="AB33" s="710"/>
      <c r="AC33" s="710"/>
      <c r="AD33" s="710"/>
      <c r="AE33" s="710"/>
      <c r="AF33" s="710"/>
      <c r="AG33" s="711"/>
      <c r="AH33" s="119" t="s">
        <v>176</v>
      </c>
      <c r="AI33" s="712" t="s">
        <v>251</v>
      </c>
      <c r="AJ33" s="712"/>
      <c r="AK33" s="712"/>
      <c r="AL33" s="712"/>
      <c r="AM33" s="712"/>
      <c r="AN33" s="712"/>
      <c r="AO33" s="712"/>
      <c r="AP33" s="712"/>
      <c r="AQ33" s="712"/>
      <c r="AR33" s="713"/>
    </row>
    <row r="34" spans="1:44" ht="11.25" customHeight="1" thickTop="1" x14ac:dyDescent="0.2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</row>
    <row r="35" spans="1:44" ht="26.25" customHeight="1" thickBot="1" x14ac:dyDescent="0.25">
      <c r="A35" s="698" t="s">
        <v>262</v>
      </c>
      <c r="B35" s="698"/>
      <c r="C35" s="698"/>
      <c r="D35" s="698"/>
      <c r="E35" s="698"/>
      <c r="F35" s="698"/>
      <c r="G35" s="698"/>
      <c r="H35" s="698"/>
      <c r="I35" s="698"/>
      <c r="J35" s="698"/>
      <c r="K35" s="698"/>
      <c r="L35" s="698"/>
      <c r="M35" s="698"/>
      <c r="N35" s="698"/>
      <c r="O35" s="698"/>
      <c r="P35" s="698"/>
      <c r="Q35" s="698"/>
      <c r="R35" s="698"/>
      <c r="S35" s="698"/>
      <c r="T35" s="698"/>
      <c r="U35" s="698"/>
      <c r="V35" s="698"/>
      <c r="W35" s="698" t="s">
        <v>262</v>
      </c>
      <c r="X35" s="698"/>
      <c r="Y35" s="698"/>
      <c r="Z35" s="698"/>
      <c r="AA35" s="698"/>
      <c r="AB35" s="698"/>
      <c r="AC35" s="698"/>
      <c r="AD35" s="698"/>
      <c r="AE35" s="698"/>
      <c r="AF35" s="698"/>
      <c r="AG35" s="698"/>
      <c r="AH35" s="698"/>
      <c r="AI35" s="698"/>
      <c r="AJ35" s="698"/>
      <c r="AK35" s="698"/>
      <c r="AL35" s="698"/>
      <c r="AM35" s="698"/>
      <c r="AN35" s="698"/>
      <c r="AO35" s="698"/>
      <c r="AP35" s="698"/>
      <c r="AQ35" s="698"/>
      <c r="AR35" s="698"/>
    </row>
    <row r="36" spans="1:44" ht="15.75" customHeight="1" thickTop="1" x14ac:dyDescent="0.2">
      <c r="A36" s="699"/>
      <c r="B36" s="700"/>
      <c r="C36" s="700"/>
      <c r="D36" s="700"/>
      <c r="E36" s="700"/>
      <c r="F36" s="700"/>
      <c r="G36" s="700"/>
      <c r="H36" s="700"/>
      <c r="I36" s="700"/>
      <c r="J36" s="700"/>
      <c r="K36" s="700"/>
      <c r="L36" s="700"/>
      <c r="M36" s="700"/>
      <c r="N36" s="700"/>
      <c r="O36" s="700"/>
      <c r="P36" s="700"/>
      <c r="Q36" s="700"/>
      <c r="R36" s="700"/>
      <c r="S36" s="700"/>
      <c r="T36" s="700"/>
      <c r="U36" s="700"/>
      <c r="V36" s="701"/>
      <c r="W36" s="699"/>
      <c r="X36" s="700"/>
      <c r="Y36" s="700"/>
      <c r="Z36" s="700"/>
      <c r="AA36" s="700"/>
      <c r="AB36" s="700"/>
      <c r="AC36" s="700"/>
      <c r="AD36" s="700"/>
      <c r="AE36" s="700"/>
      <c r="AF36" s="700"/>
      <c r="AG36" s="700"/>
      <c r="AH36" s="700"/>
      <c r="AI36" s="700"/>
      <c r="AJ36" s="700"/>
      <c r="AK36" s="700"/>
      <c r="AL36" s="700"/>
      <c r="AM36" s="700"/>
      <c r="AN36" s="700"/>
      <c r="AO36" s="700"/>
      <c r="AP36" s="700"/>
      <c r="AQ36" s="700"/>
      <c r="AR36" s="701"/>
    </row>
    <row r="37" spans="1:44" ht="15.75" customHeight="1" x14ac:dyDescent="0.2">
      <c r="A37" s="702"/>
      <c r="B37" s="703"/>
      <c r="C37" s="703"/>
      <c r="D37" s="703"/>
      <c r="E37" s="703"/>
      <c r="F37" s="703"/>
      <c r="G37" s="703"/>
      <c r="H37" s="703"/>
      <c r="I37" s="703"/>
      <c r="J37" s="703"/>
      <c r="K37" s="703"/>
      <c r="L37" s="703"/>
      <c r="M37" s="703"/>
      <c r="N37" s="703"/>
      <c r="O37" s="703"/>
      <c r="P37" s="703"/>
      <c r="Q37" s="703"/>
      <c r="R37" s="703"/>
      <c r="S37" s="703"/>
      <c r="T37" s="703"/>
      <c r="U37" s="703"/>
      <c r="V37" s="704"/>
      <c r="W37" s="702"/>
      <c r="X37" s="703"/>
      <c r="Y37" s="703"/>
      <c r="Z37" s="703"/>
      <c r="AA37" s="703"/>
      <c r="AB37" s="703"/>
      <c r="AC37" s="703"/>
      <c r="AD37" s="703"/>
      <c r="AE37" s="703"/>
      <c r="AF37" s="703"/>
      <c r="AG37" s="703"/>
      <c r="AH37" s="703"/>
      <c r="AI37" s="703"/>
      <c r="AJ37" s="703"/>
      <c r="AK37" s="703"/>
      <c r="AL37" s="703"/>
      <c r="AM37" s="703"/>
      <c r="AN37" s="703"/>
      <c r="AO37" s="703"/>
      <c r="AP37" s="703"/>
      <c r="AQ37" s="703"/>
      <c r="AR37" s="704"/>
    </row>
    <row r="38" spans="1:44" ht="15.75" customHeight="1" x14ac:dyDescent="0.2">
      <c r="A38" s="702"/>
      <c r="B38" s="703"/>
      <c r="C38" s="703"/>
      <c r="D38" s="703"/>
      <c r="E38" s="703"/>
      <c r="F38" s="703"/>
      <c r="G38" s="703"/>
      <c r="H38" s="703"/>
      <c r="I38" s="703"/>
      <c r="J38" s="703"/>
      <c r="K38" s="703"/>
      <c r="L38" s="703"/>
      <c r="M38" s="703"/>
      <c r="N38" s="703"/>
      <c r="O38" s="703"/>
      <c r="P38" s="703"/>
      <c r="Q38" s="703"/>
      <c r="R38" s="703"/>
      <c r="S38" s="703"/>
      <c r="T38" s="703"/>
      <c r="U38" s="703"/>
      <c r="V38" s="704"/>
      <c r="W38" s="702"/>
      <c r="X38" s="703"/>
      <c r="Y38" s="703"/>
      <c r="Z38" s="703"/>
      <c r="AA38" s="703"/>
      <c r="AB38" s="703"/>
      <c r="AC38" s="703"/>
      <c r="AD38" s="703"/>
      <c r="AE38" s="703"/>
      <c r="AF38" s="703"/>
      <c r="AG38" s="703"/>
      <c r="AH38" s="703"/>
      <c r="AI38" s="703"/>
      <c r="AJ38" s="703"/>
      <c r="AK38" s="703"/>
      <c r="AL38" s="703"/>
      <c r="AM38" s="703"/>
      <c r="AN38" s="703"/>
      <c r="AO38" s="703"/>
      <c r="AP38" s="703"/>
      <c r="AQ38" s="703"/>
      <c r="AR38" s="704"/>
    </row>
    <row r="39" spans="1:44" ht="15.75" customHeight="1" x14ac:dyDescent="0.2">
      <c r="A39" s="702"/>
      <c r="B39" s="703"/>
      <c r="C39" s="703"/>
      <c r="D39" s="703"/>
      <c r="E39" s="703"/>
      <c r="F39" s="703"/>
      <c r="G39" s="703"/>
      <c r="H39" s="703"/>
      <c r="I39" s="703"/>
      <c r="J39" s="703"/>
      <c r="K39" s="703"/>
      <c r="L39" s="703"/>
      <c r="M39" s="703"/>
      <c r="N39" s="703"/>
      <c r="O39" s="703"/>
      <c r="P39" s="703"/>
      <c r="Q39" s="703"/>
      <c r="R39" s="703"/>
      <c r="S39" s="703"/>
      <c r="T39" s="703"/>
      <c r="U39" s="703"/>
      <c r="V39" s="704"/>
      <c r="W39" s="702"/>
      <c r="X39" s="703"/>
      <c r="Y39" s="703"/>
      <c r="Z39" s="703"/>
      <c r="AA39" s="703"/>
      <c r="AB39" s="703"/>
      <c r="AC39" s="703"/>
      <c r="AD39" s="703"/>
      <c r="AE39" s="703"/>
      <c r="AF39" s="703"/>
      <c r="AG39" s="703"/>
      <c r="AH39" s="703"/>
      <c r="AI39" s="703"/>
      <c r="AJ39" s="703"/>
      <c r="AK39" s="703"/>
      <c r="AL39" s="703"/>
      <c r="AM39" s="703"/>
      <c r="AN39" s="703"/>
      <c r="AO39" s="703"/>
      <c r="AP39" s="703"/>
      <c r="AQ39" s="703"/>
      <c r="AR39" s="704"/>
    </row>
    <row r="40" spans="1:44" ht="15.75" customHeight="1" x14ac:dyDescent="0.2">
      <c r="A40" s="702"/>
      <c r="B40" s="703"/>
      <c r="C40" s="703"/>
      <c r="D40" s="703"/>
      <c r="E40" s="703"/>
      <c r="F40" s="703"/>
      <c r="G40" s="703"/>
      <c r="H40" s="703"/>
      <c r="I40" s="703"/>
      <c r="J40" s="703"/>
      <c r="K40" s="703"/>
      <c r="L40" s="703"/>
      <c r="M40" s="703"/>
      <c r="N40" s="703"/>
      <c r="O40" s="703"/>
      <c r="P40" s="703"/>
      <c r="Q40" s="703"/>
      <c r="R40" s="703"/>
      <c r="S40" s="703"/>
      <c r="T40" s="703"/>
      <c r="U40" s="703"/>
      <c r="V40" s="704"/>
      <c r="W40" s="702"/>
      <c r="X40" s="703"/>
      <c r="Y40" s="703"/>
      <c r="Z40" s="703"/>
      <c r="AA40" s="703"/>
      <c r="AB40" s="703"/>
      <c r="AC40" s="703"/>
      <c r="AD40" s="703"/>
      <c r="AE40" s="703"/>
      <c r="AF40" s="703"/>
      <c r="AG40" s="703"/>
      <c r="AH40" s="703"/>
      <c r="AI40" s="703"/>
      <c r="AJ40" s="703"/>
      <c r="AK40" s="703"/>
      <c r="AL40" s="703"/>
      <c r="AM40" s="703"/>
      <c r="AN40" s="703"/>
      <c r="AO40" s="703"/>
      <c r="AP40" s="703"/>
      <c r="AQ40" s="703"/>
      <c r="AR40" s="704"/>
    </row>
    <row r="41" spans="1:44" ht="15.75" customHeight="1" x14ac:dyDescent="0.2">
      <c r="A41" s="702"/>
      <c r="B41" s="703"/>
      <c r="C41" s="703"/>
      <c r="D41" s="703"/>
      <c r="E41" s="703"/>
      <c r="F41" s="703"/>
      <c r="G41" s="703"/>
      <c r="H41" s="703"/>
      <c r="I41" s="703"/>
      <c r="J41" s="703"/>
      <c r="K41" s="703"/>
      <c r="L41" s="703"/>
      <c r="M41" s="703"/>
      <c r="N41" s="703"/>
      <c r="O41" s="703"/>
      <c r="P41" s="703"/>
      <c r="Q41" s="703"/>
      <c r="R41" s="703"/>
      <c r="S41" s="703"/>
      <c r="T41" s="703"/>
      <c r="U41" s="703"/>
      <c r="V41" s="704"/>
      <c r="W41" s="702"/>
      <c r="X41" s="703"/>
      <c r="Y41" s="703"/>
      <c r="Z41" s="703"/>
      <c r="AA41" s="703"/>
      <c r="AB41" s="703"/>
      <c r="AC41" s="703"/>
      <c r="AD41" s="703"/>
      <c r="AE41" s="703"/>
      <c r="AF41" s="703"/>
      <c r="AG41" s="703"/>
      <c r="AH41" s="703"/>
      <c r="AI41" s="703"/>
      <c r="AJ41" s="703"/>
      <c r="AK41" s="703"/>
      <c r="AL41" s="703"/>
      <c r="AM41" s="703"/>
      <c r="AN41" s="703"/>
      <c r="AO41" s="703"/>
      <c r="AP41" s="703"/>
      <c r="AQ41" s="703"/>
      <c r="AR41" s="704"/>
    </row>
    <row r="42" spans="1:44" ht="15.75" customHeight="1" thickBot="1" x14ac:dyDescent="0.25">
      <c r="A42" s="705"/>
      <c r="B42" s="706"/>
      <c r="C42" s="706"/>
      <c r="D42" s="706"/>
      <c r="E42" s="706"/>
      <c r="F42" s="706"/>
      <c r="G42" s="706"/>
      <c r="H42" s="706"/>
      <c r="I42" s="706"/>
      <c r="J42" s="706"/>
      <c r="K42" s="706"/>
      <c r="L42" s="706"/>
      <c r="M42" s="706"/>
      <c r="N42" s="706"/>
      <c r="O42" s="706"/>
      <c r="P42" s="706"/>
      <c r="Q42" s="706"/>
      <c r="R42" s="706"/>
      <c r="S42" s="706"/>
      <c r="T42" s="706"/>
      <c r="U42" s="706"/>
      <c r="V42" s="707"/>
      <c r="W42" s="705"/>
      <c r="X42" s="706"/>
      <c r="Y42" s="706"/>
      <c r="Z42" s="706"/>
      <c r="AA42" s="706"/>
      <c r="AB42" s="706"/>
      <c r="AC42" s="706"/>
      <c r="AD42" s="706"/>
      <c r="AE42" s="706"/>
      <c r="AF42" s="706"/>
      <c r="AG42" s="706"/>
      <c r="AH42" s="706"/>
      <c r="AI42" s="706"/>
      <c r="AJ42" s="706"/>
      <c r="AK42" s="706"/>
      <c r="AL42" s="706"/>
      <c r="AM42" s="706"/>
      <c r="AN42" s="706"/>
      <c r="AO42" s="706"/>
      <c r="AP42" s="706"/>
      <c r="AQ42" s="706"/>
      <c r="AR42" s="707"/>
    </row>
    <row r="43" spans="1:44" ht="21.75" customHeight="1" thickTop="1" x14ac:dyDescent="0.2">
      <c r="A43" s="708" t="s">
        <v>263</v>
      </c>
      <c r="B43" s="708"/>
      <c r="C43" s="708"/>
      <c r="D43" s="708"/>
      <c r="E43" s="708"/>
      <c r="F43" s="708"/>
      <c r="G43" s="708"/>
      <c r="H43" s="708"/>
      <c r="I43" s="708"/>
      <c r="J43" s="708"/>
      <c r="K43" s="708"/>
      <c r="L43" s="708"/>
      <c r="M43" s="708"/>
      <c r="N43" s="708"/>
      <c r="O43" s="708"/>
      <c r="P43" s="708"/>
      <c r="Q43" s="708"/>
      <c r="R43" s="708"/>
      <c r="S43" s="708"/>
      <c r="T43" s="708"/>
      <c r="U43" s="708"/>
      <c r="V43" s="708"/>
      <c r="W43" s="708" t="s">
        <v>263</v>
      </c>
      <c r="X43" s="708"/>
      <c r="Y43" s="708"/>
      <c r="Z43" s="708"/>
      <c r="AA43" s="708"/>
      <c r="AB43" s="708"/>
      <c r="AC43" s="708"/>
      <c r="AD43" s="708"/>
      <c r="AE43" s="708"/>
      <c r="AF43" s="708"/>
      <c r="AG43" s="708"/>
      <c r="AH43" s="708"/>
      <c r="AI43" s="708"/>
      <c r="AJ43" s="708"/>
      <c r="AK43" s="708"/>
      <c r="AL43" s="708"/>
      <c r="AM43" s="708"/>
      <c r="AN43" s="708"/>
      <c r="AO43" s="708"/>
      <c r="AP43" s="708"/>
      <c r="AQ43" s="708"/>
      <c r="AR43" s="708"/>
    </row>
    <row r="45" spans="1:44" x14ac:dyDescent="0.2">
      <c r="D45" s="8" t="s">
        <v>264</v>
      </c>
    </row>
    <row r="46" spans="1:44" x14ac:dyDescent="0.2">
      <c r="D46" s="8" t="s">
        <v>265</v>
      </c>
    </row>
  </sheetData>
  <sheetProtection sheet="1" objects="1" scenarios="1"/>
  <mergeCells count="122">
    <mergeCell ref="A3:V3"/>
    <mergeCell ref="W3:AR3"/>
    <mergeCell ref="A4:V4"/>
    <mergeCell ref="W4:AR4"/>
    <mergeCell ref="C5:I6"/>
    <mergeCell ref="J5:K5"/>
    <mergeCell ref="L5:L6"/>
    <mergeCell ref="O5:V6"/>
    <mergeCell ref="A1:O2"/>
    <mergeCell ref="P1:Q1"/>
    <mergeCell ref="R1:V1"/>
    <mergeCell ref="W1:AK2"/>
    <mergeCell ref="AL1:AM1"/>
    <mergeCell ref="AN1:AR1"/>
    <mergeCell ref="P2:Q2"/>
    <mergeCell ref="R2:V2"/>
    <mergeCell ref="AL2:AM2"/>
    <mergeCell ref="AN2:AR2"/>
    <mergeCell ref="A7:B7"/>
    <mergeCell ref="C7:G8"/>
    <mergeCell ref="H7:H8"/>
    <mergeCell ref="I7:L8"/>
    <mergeCell ref="M7:N7"/>
    <mergeCell ref="O7:V7"/>
    <mergeCell ref="W7:X7"/>
    <mergeCell ref="Y7:AC8"/>
    <mergeCell ref="W5:X5"/>
    <mergeCell ref="Y5:AE6"/>
    <mergeCell ref="AD7:AD8"/>
    <mergeCell ref="AE7:AH8"/>
    <mergeCell ref="A5:B6"/>
    <mergeCell ref="AF5:AG5"/>
    <mergeCell ref="AH5:AH6"/>
    <mergeCell ref="AI7:AJ7"/>
    <mergeCell ref="AK7:AR7"/>
    <mergeCell ref="M8:N8"/>
    <mergeCell ref="O8:V8"/>
    <mergeCell ref="AI8:AJ8"/>
    <mergeCell ref="AK8:AR8"/>
    <mergeCell ref="J6:K6"/>
    <mergeCell ref="AF6:AG6"/>
    <mergeCell ref="H11:J11"/>
    <mergeCell ref="K11:V11"/>
    <mergeCell ref="AD11:AF11"/>
    <mergeCell ref="AG11:AR11"/>
    <mergeCell ref="M5:N6"/>
    <mergeCell ref="AI5:AJ5"/>
    <mergeCell ref="AK5:AR6"/>
    <mergeCell ref="A12:V12"/>
    <mergeCell ref="W12:AR12"/>
    <mergeCell ref="Y9:Z9"/>
    <mergeCell ref="AA9:AH9"/>
    <mergeCell ref="AI9:AJ9"/>
    <mergeCell ref="AK9:AR9"/>
    <mergeCell ref="A10:G11"/>
    <mergeCell ref="H10:J10"/>
    <mergeCell ref="K10:V10"/>
    <mergeCell ref="W10:AC11"/>
    <mergeCell ref="AD10:AF10"/>
    <mergeCell ref="AG10:AR10"/>
    <mergeCell ref="A9:B9"/>
    <mergeCell ref="C9:D9"/>
    <mergeCell ref="E9:L9"/>
    <mergeCell ref="M9:N9"/>
    <mergeCell ref="O9:V9"/>
    <mergeCell ref="W9:X9"/>
    <mergeCell ref="A20:V20"/>
    <mergeCell ref="W20:AR20"/>
    <mergeCell ref="A21:V24"/>
    <mergeCell ref="W21:AR24"/>
    <mergeCell ref="A26:V26"/>
    <mergeCell ref="W26:AR26"/>
    <mergeCell ref="A13:V13"/>
    <mergeCell ref="W13:AR13"/>
    <mergeCell ref="A14:V14"/>
    <mergeCell ref="W14:AR14"/>
    <mergeCell ref="A15:V18"/>
    <mergeCell ref="W15:AR18"/>
    <mergeCell ref="B29:F29"/>
    <mergeCell ref="G29:K29"/>
    <mergeCell ref="M29:Q29"/>
    <mergeCell ref="R29:V29"/>
    <mergeCell ref="X29:AB29"/>
    <mergeCell ref="AC29:AG29"/>
    <mergeCell ref="AH27:AM27"/>
    <mergeCell ref="AN27:AR27"/>
    <mergeCell ref="B28:F28"/>
    <mergeCell ref="G28:K28"/>
    <mergeCell ref="M28:Q28"/>
    <mergeCell ref="R28:V28"/>
    <mergeCell ref="X28:AB28"/>
    <mergeCell ref="AC28:AG28"/>
    <mergeCell ref="AI28:AM28"/>
    <mergeCell ref="AN28:AR28"/>
    <mergeCell ref="A27:F27"/>
    <mergeCell ref="G27:K27"/>
    <mergeCell ref="L27:Q27"/>
    <mergeCell ref="R27:V27"/>
    <mergeCell ref="W27:AB27"/>
    <mergeCell ref="AC27:AG27"/>
    <mergeCell ref="AI29:AM29"/>
    <mergeCell ref="AN29:AR29"/>
    <mergeCell ref="A36:V42"/>
    <mergeCell ref="W36:AR42"/>
    <mergeCell ref="A43:V43"/>
    <mergeCell ref="W43:AR43"/>
    <mergeCell ref="A32:V32"/>
    <mergeCell ref="W32:AR32"/>
    <mergeCell ref="B33:K33"/>
    <mergeCell ref="M33:V33"/>
    <mergeCell ref="X33:AG33"/>
    <mergeCell ref="AI33:AR33"/>
    <mergeCell ref="B30:F30"/>
    <mergeCell ref="G30:K30"/>
    <mergeCell ref="R30:V30"/>
    <mergeCell ref="X30:AB30"/>
    <mergeCell ref="AC30:AG30"/>
    <mergeCell ref="AN30:AR30"/>
    <mergeCell ref="A35:V35"/>
    <mergeCell ref="W35:AR35"/>
    <mergeCell ref="L30:Q30"/>
    <mergeCell ref="AH30:AM30"/>
  </mergeCells>
  <phoneticPr fontId="1"/>
  <dataValidations count="6">
    <dataValidation type="list" allowBlank="1" showInputMessage="1" showErrorMessage="1" sqref="A28:A30 L28:L30 A33 L33 W28:W30 W33 AH28:AH30 AH33">
      <formula1>$D$45:$D$46</formula1>
    </dataValidation>
    <dataValidation allowBlank="1" showInputMessage="1" showErrorMessage="1" promptTitle="日付入力" prompt="半角で「4/19」と入力すると「令和6年4月19日」と表示されます。" sqref="AN1:AR1"/>
    <dataValidation allowBlank="1" showInputMessage="1" showErrorMessage="1" promptTitle="利用開所日" prompt="半角で「6/19」と入力すると「令和6年6月19日(水)」と表示されます。" sqref="Y7:AC8"/>
    <dataValidation allowBlank="1" showInputMessage="1" showErrorMessage="1" promptTitle="退所日" prompt="日帰りの場合は、入力不要_x000a_半角で「6/19」と入力すると「6月19日(水)」と表示されます。" sqref="AE7:AH8"/>
    <dataValidation type="list" allowBlank="1" showInputMessage="1" showErrorMessage="1" promptTitle="利用施設" prompt="選択してください" sqref="AN2:AR2">
      <formula1>$X$2:$X$3</formula1>
    </dataValidation>
    <dataValidation allowBlank="1" showInputMessage="1" sqref="R2:V2"/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  <colBreaks count="1" manualBreakCount="1">
    <brk id="2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入力フォーム</vt:lpstr>
      <vt:lpstr>利用許可申請書</vt:lpstr>
      <vt:lpstr>金峰バス利用申込書</vt:lpstr>
      <vt:lpstr>食物アレルギー個人調査票</vt:lpstr>
      <vt:lpstr>金峰バス利用申込書!Print_Area</vt:lpstr>
      <vt:lpstr>食物アレルギー個人調査票!Print_Area</vt:lpstr>
      <vt:lpstr>入力フォーム!Print_Area</vt:lpstr>
      <vt:lpstr>利用許可申請書!Print_Area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2025-02-13T01:45:18Z</cp:lastPrinted>
  <dcterms:created xsi:type="dcterms:W3CDTF">2024-12-05T00:47:34Z</dcterms:created>
  <dcterms:modified xsi:type="dcterms:W3CDTF">2025-02-14T00:53:59Z</dcterms:modified>
</cp:coreProperties>
</file>